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firstSheet="0" activeTab="0"/>
  </bookViews>
  <sheets>
    <sheet name="Output 1" sheetId="1" r:id="rId1"/>
  </sheets>
  <definedNames>
    <definedName name="_xlnm.Print_Area" localSheetId="0">'Output 1'!$A$3:$D$63</definedName>
  </definedNames>
  <calcPr fullCalcOnLoad="1"/>
</workbook>
</file>

<file path=xl/sharedStrings.xml><?xml version="1.0" encoding="utf-8"?>
<sst xmlns="http://schemas.openxmlformats.org/spreadsheetml/2006/main" count="38" uniqueCount="34">
  <si>
    <t>_x000C_</t>
  </si>
  <si>
    <t>Abstract Account of Revenue and Expenditure of the Capital Fund for Financial Year 2004-2005</t>
  </si>
  <si>
    <t xml:space="preserve">      CAPITAL REVENUE</t>
  </si>
  <si>
    <t>Heads</t>
  </si>
  <si>
    <t xml:space="preserve">      Analysis of total capital expenditure by Votes</t>
  </si>
  <si>
    <t>Votes</t>
  </si>
  <si>
    <t>REPORT OUTPUT</t>
  </si>
  <si>
    <t>ADVANCED SPREADSHEET-II</t>
  </si>
  <si>
    <t>FORMATTED</t>
  </si>
  <si>
    <t>APPS@PRD</t>
  </si>
  <si>
    <t>Jun-05  2005/06/30  2336  2812  1423  MUR  64    2415      58  1163  N  C    P  -998  SQLGL</t>
  </si>
  <si>
    <t>ESTIMATED</t>
  </si>
  <si>
    <t>ACTUAL</t>
  </si>
  <si>
    <t>STATEMENT C</t>
  </si>
  <si>
    <t>Rs</t>
  </si>
  <si>
    <t>Analysis of total capital revenue by Heads</t>
  </si>
  <si>
    <t>51     Grants</t>
  </si>
  <si>
    <t>52     Loans:-</t>
  </si>
  <si>
    <t xml:space="preserve">         A. Local Sources</t>
  </si>
  <si>
    <t xml:space="preserve">         B. External Sources</t>
  </si>
  <si>
    <t>53     Returns from Investments</t>
  </si>
  <si>
    <t>54     Miscellaneous</t>
  </si>
  <si>
    <t>TOTAL - CAPITAL REVENUE</t>
  </si>
  <si>
    <t>CAPITAL EXPENDITURE</t>
  </si>
  <si>
    <t>TOTAL</t>
  </si>
  <si>
    <t>PROVISIONS</t>
  </si>
  <si>
    <t>30     Loans</t>
  </si>
  <si>
    <t>31     Project Expenditure</t>
  </si>
  <si>
    <t>32     Reserve</t>
  </si>
  <si>
    <t>TOTAL - CAPITAL EXPENDITURE</t>
  </si>
  <si>
    <t>Excess of Expenditure over Revenue</t>
  </si>
  <si>
    <t>J. VALAYTHEN</t>
  </si>
  <si>
    <t>Accountant-General</t>
  </si>
  <si>
    <t xml:space="preserve">                     21 October, 2005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</si>
</sst>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2" borderId="0" xfId="21" applyFont="1" applyFill="1" applyBorder="1">
      <alignment/>
      <protection/>
    </xf>
    <xf numFmtId="40" fontId="6" fillId="2" borderId="0" xfId="19" applyFont="1" applyFill="1" applyBorder="1">
      <alignment horizontal="right"/>
      <protection/>
    </xf>
    <xf numFmtId="0" fontId="8" fillId="2" borderId="0" xfId="23" applyFont="1" applyFill="1" applyBorder="1" applyAlignment="1">
      <alignment/>
      <protection/>
    </xf>
    <xf numFmtId="0" fontId="8" fillId="2" borderId="0" xfId="23" applyFont="1" applyFill="1" applyBorder="1" applyAlignment="1">
      <alignment horizontal="centerContinuous"/>
      <protection/>
    </xf>
    <xf numFmtId="0" fontId="7" fillId="5" borderId="0" xfId="22" applyFont="1" applyFill="1" applyBorder="1" applyAlignment="1">
      <alignment/>
      <protection/>
    </xf>
    <xf numFmtId="0" fontId="7" fillId="5" borderId="0" xfId="22" applyFont="1" applyFill="1" applyBorder="1" applyAlignment="1">
      <alignment horizontal="centerContinuous"/>
      <protection/>
    </xf>
    <xf numFmtId="40" fontId="7" fillId="2" borderId="0" xfId="19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0" fontId="8" fillId="2" borderId="0" xfId="0" applyFont="1" applyFill="1" applyBorder="1" applyAlignment="1">
      <alignment horizontal="center"/>
    </xf>
    <xf numFmtId="0" fontId="7" fillId="2" borderId="0" xfId="20" applyFont="1" applyFill="1" applyBorder="1" applyAlignment="1">
      <alignment horizontal="center"/>
      <protection/>
    </xf>
    <xf numFmtId="40" fontId="7" fillId="2" borderId="0" xfId="19" applyFont="1" applyFill="1" applyBorder="1" applyAlignment="1">
      <alignment horizontal="center"/>
      <protection/>
    </xf>
    <xf numFmtId="0" fontId="8" fillId="2" borderId="0" xfId="21" applyFont="1" applyFill="1" applyBorder="1">
      <alignment/>
      <protection/>
    </xf>
    <xf numFmtId="0" fontId="9" fillId="2" borderId="0" xfId="23" applyFont="1" applyFill="1" applyBorder="1" applyAlignment="1">
      <alignment horizontal="centerContinuous"/>
      <protection/>
    </xf>
    <xf numFmtId="0" fontId="10" fillId="2" borderId="0" xfId="23" applyFont="1" applyFill="1" applyBorder="1" applyAlignment="1">
      <alignment horizontal="centerContinuous"/>
      <protection/>
    </xf>
    <xf numFmtId="0" fontId="6" fillId="2" borderId="0" xfId="2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40" fontId="6" fillId="2" borderId="0" xfId="0" applyNumberFormat="1" applyFont="1" applyFill="1" applyBorder="1" applyAlignment="1">
      <alignment/>
    </xf>
    <xf numFmtId="40" fontId="6" fillId="2" borderId="2" xfId="19" applyFont="1" applyFill="1" applyBorder="1">
      <alignment horizontal="right"/>
      <protection/>
    </xf>
    <xf numFmtId="40" fontId="6" fillId="2" borderId="3" xfId="19" applyFont="1" applyFill="1" applyBorder="1">
      <alignment horizontal="right"/>
      <protection/>
    </xf>
    <xf numFmtId="0" fontId="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Continuous"/>
    </xf>
    <xf numFmtId="0" fontId="11" fillId="6" borderId="0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workbookViewId="0" topLeftCell="A48">
      <selection activeCell="A54" sqref="A54"/>
    </sheetView>
  </sheetViews>
  <sheetFormatPr defaultColWidth="9.140625" defaultRowHeight="12.75"/>
  <cols>
    <col min="1" max="1" width="52.7109375" style="1" customWidth="1"/>
    <col min="2" max="2" width="15.7109375" style="1" customWidth="1"/>
    <col min="3" max="3" width="3.7109375" style="1" customWidth="1"/>
    <col min="4" max="4" width="17.57421875" style="1" customWidth="1"/>
    <col min="5" max="16384" width="18.7109375" style="1" customWidth="1"/>
  </cols>
  <sheetData>
    <row r="1" spans="1:10" ht="12.75" hidden="1">
      <c r="A1" s="1">
        <v>1</v>
      </c>
      <c r="B1" s="1" t="s">
        <v>6</v>
      </c>
      <c r="D1" s="1" t="s">
        <v>7</v>
      </c>
      <c r="E1" s="1">
        <v>1</v>
      </c>
      <c r="F1" s="1" t="s">
        <v>8</v>
      </c>
      <c r="H1" s="1" t="s">
        <v>9</v>
      </c>
      <c r="I1" s="1">
        <v>11</v>
      </c>
      <c r="J1" s="1" t="s">
        <v>10</v>
      </c>
    </row>
    <row r="2" spans="1:6" ht="12.75" hidden="1">
      <c r="A2" s="1" t="s">
        <v>0</v>
      </c>
      <c r="B2" s="1">
        <v>7</v>
      </c>
      <c r="D2" s="1">
        <v>2</v>
      </c>
      <c r="E2" s="1">
        <v>1</v>
      </c>
      <c r="F2" s="1">
        <v>2</v>
      </c>
    </row>
    <row r="3" ht="13.5" thickBot="1"/>
    <row r="4" spans="1:4" ht="18" customHeight="1" thickBot="1" thickTop="1">
      <c r="A4" s="4"/>
      <c r="B4" s="5"/>
      <c r="C4" s="5"/>
      <c r="D4" s="23" t="s">
        <v>13</v>
      </c>
    </row>
    <row r="5" spans="1:5" ht="13.5" thickTop="1">
      <c r="A5" s="4"/>
      <c r="B5" s="5"/>
      <c r="C5" s="5"/>
      <c r="D5" s="5"/>
      <c r="E5" s="10"/>
    </row>
    <row r="6" spans="1:5" ht="12.75">
      <c r="A6" s="14" t="s">
        <v>1</v>
      </c>
      <c r="B6" s="15"/>
      <c r="C6" s="15"/>
      <c r="D6" s="15"/>
      <c r="E6" s="10"/>
    </row>
    <row r="7" spans="1:5" ht="12.75">
      <c r="A7" s="6"/>
      <c r="B7" s="7"/>
      <c r="C7" s="7"/>
      <c r="D7" s="7"/>
      <c r="E7" s="7"/>
    </row>
    <row r="8" spans="1:4" ht="12.75">
      <c r="A8" s="2" t="s">
        <v>2</v>
      </c>
      <c r="B8" s="11" t="s">
        <v>11</v>
      </c>
      <c r="C8" s="11"/>
      <c r="D8" s="11" t="s">
        <v>12</v>
      </c>
    </row>
    <row r="9" spans="1:4" ht="12.75">
      <c r="A9" s="6"/>
      <c r="B9" s="7"/>
      <c r="C9" s="7"/>
      <c r="D9" s="7"/>
    </row>
    <row r="10" spans="1:4" ht="12.75">
      <c r="A10" s="2"/>
      <c r="B10" s="3"/>
      <c r="C10" s="3"/>
      <c r="D10" s="3"/>
    </row>
    <row r="11" spans="1:4" ht="12.75">
      <c r="A11" s="9" t="s">
        <v>15</v>
      </c>
      <c r="B11" s="12" t="s">
        <v>14</v>
      </c>
      <c r="C11" s="12"/>
      <c r="D11" s="12" t="s">
        <v>14</v>
      </c>
    </row>
    <row r="12" spans="1:4" ht="12.75">
      <c r="A12" s="9"/>
      <c r="B12" s="12"/>
      <c r="C12" s="12"/>
      <c r="D12" s="12"/>
    </row>
    <row r="13" spans="1:5" ht="12.75">
      <c r="A13" s="13"/>
      <c r="B13" s="12"/>
      <c r="C13" s="12"/>
      <c r="D13" s="8"/>
      <c r="E13" s="12"/>
    </row>
    <row r="14" spans="1:4" ht="12.75">
      <c r="A14" s="9" t="s">
        <v>3</v>
      </c>
      <c r="B14" s="3"/>
      <c r="C14" s="3"/>
      <c r="D14" s="3"/>
    </row>
    <row r="15" spans="1:4" ht="12.75">
      <c r="A15" s="9" t="s">
        <v>16</v>
      </c>
      <c r="B15" s="3">
        <v>567000000</v>
      </c>
      <c r="C15" s="3"/>
      <c r="D15" s="3">
        <v>444020669.6</v>
      </c>
    </row>
    <row r="16" spans="1:4" ht="12.75">
      <c r="A16" s="9" t="s">
        <v>17</v>
      </c>
      <c r="B16" s="3"/>
      <c r="C16" s="3"/>
      <c r="D16" s="3"/>
    </row>
    <row r="17" spans="1:4" ht="12.75">
      <c r="A17" s="9" t="s">
        <v>18</v>
      </c>
      <c r="B17" s="3">
        <v>5000000000</v>
      </c>
      <c r="C17" s="3"/>
      <c r="D17" s="3">
        <v>4825102995</v>
      </c>
    </row>
    <row r="18" spans="1:4" ht="12.75">
      <c r="A18" s="9" t="s">
        <v>19</v>
      </c>
      <c r="B18" s="3">
        <v>1076000000</v>
      </c>
      <c r="C18" s="3"/>
      <c r="D18" s="3">
        <v>1187438168.27</v>
      </c>
    </row>
    <row r="19" spans="1:4" ht="12.75">
      <c r="A19" s="9" t="s">
        <v>20</v>
      </c>
      <c r="B19" s="3">
        <v>750300000</v>
      </c>
      <c r="C19" s="3"/>
      <c r="D19" s="3">
        <v>663745244.64</v>
      </c>
    </row>
    <row r="20" spans="1:4" ht="12.75">
      <c r="A20" s="9" t="s">
        <v>21</v>
      </c>
      <c r="B20" s="3">
        <v>10000000</v>
      </c>
      <c r="C20" s="3"/>
      <c r="D20" s="3">
        <v>436890076.67</v>
      </c>
    </row>
    <row r="21" spans="1:4" ht="12.75">
      <c r="A21" s="9"/>
      <c r="B21" s="19"/>
      <c r="C21" s="3"/>
      <c r="D21" s="19"/>
    </row>
    <row r="22" spans="1:4" ht="12.75">
      <c r="A22" s="17" t="s">
        <v>22</v>
      </c>
      <c r="B22" s="20">
        <f>SUM(B15:B20)</f>
        <v>7403300000</v>
      </c>
      <c r="C22" s="3"/>
      <c r="D22" s="20">
        <f>SUM(D15:D20)</f>
        <v>7557197154.180001</v>
      </c>
    </row>
    <row r="23" spans="1:4" ht="12.75">
      <c r="A23" s="17"/>
      <c r="B23" s="3"/>
      <c r="C23" s="3"/>
      <c r="D23" s="3"/>
    </row>
    <row r="24" spans="1:4" ht="12.75">
      <c r="A24" s="17"/>
      <c r="B24" s="3"/>
      <c r="C24" s="3"/>
      <c r="D24" s="3"/>
    </row>
    <row r="25" spans="1:4" ht="12.75">
      <c r="A25" s="17"/>
      <c r="B25" s="3"/>
      <c r="C25" s="3"/>
      <c r="D25" s="3"/>
    </row>
    <row r="26" spans="1:4" ht="12.75">
      <c r="A26" s="17"/>
      <c r="B26" s="3"/>
      <c r="C26" s="3"/>
      <c r="D26" s="3"/>
    </row>
    <row r="27" spans="1:4" ht="12.75">
      <c r="A27" s="17"/>
      <c r="B27" s="3"/>
      <c r="C27" s="3"/>
      <c r="D27" s="3"/>
    </row>
    <row r="28" spans="1:4" ht="12.75">
      <c r="A28" s="17"/>
      <c r="B28" s="3"/>
      <c r="C28" s="3"/>
      <c r="D28" s="3"/>
    </row>
    <row r="29" spans="1:4" ht="12.75">
      <c r="A29" s="17"/>
      <c r="B29" s="3"/>
      <c r="C29" s="3"/>
      <c r="D29" s="3"/>
    </row>
    <row r="30" spans="1:4" ht="12.75">
      <c r="A30" s="17"/>
      <c r="B30" s="3"/>
      <c r="C30" s="3"/>
      <c r="D30" s="3"/>
    </row>
    <row r="31" spans="1:4" ht="12.75">
      <c r="A31" s="17"/>
      <c r="B31" s="3"/>
      <c r="C31" s="3"/>
      <c r="D31" s="3"/>
    </row>
    <row r="32" spans="1:4" ht="12.75">
      <c r="A32" s="17"/>
      <c r="B32" s="3"/>
      <c r="C32" s="3"/>
      <c r="D32" s="3"/>
    </row>
    <row r="33" spans="1:4" ht="12.75">
      <c r="A33" s="9"/>
      <c r="B33" s="3"/>
      <c r="C33" s="3"/>
      <c r="D33" s="3"/>
    </row>
    <row r="34" spans="1:4" ht="12.75">
      <c r="A34" s="17" t="s">
        <v>23</v>
      </c>
      <c r="B34" s="3"/>
      <c r="C34" s="3"/>
      <c r="D34" s="3"/>
    </row>
    <row r="35" spans="1:4" ht="12.75">
      <c r="A35" s="9"/>
      <c r="B35" s="3"/>
      <c r="C35" s="3"/>
      <c r="D35" s="3"/>
    </row>
    <row r="36" spans="1:4" ht="12.75">
      <c r="A36" s="9" t="s">
        <v>4</v>
      </c>
      <c r="B36" s="12" t="s">
        <v>24</v>
      </c>
      <c r="C36" s="3"/>
      <c r="D36" s="12" t="s">
        <v>12</v>
      </c>
    </row>
    <row r="37" spans="1:4" ht="12.75">
      <c r="A37" s="9"/>
      <c r="B37" s="12" t="s">
        <v>25</v>
      </c>
      <c r="C37" s="3"/>
      <c r="D37" s="3"/>
    </row>
    <row r="38" spans="1:4" ht="12.75">
      <c r="A38" s="9"/>
      <c r="B38" s="12" t="s">
        <v>14</v>
      </c>
      <c r="C38" s="3"/>
      <c r="D38" s="12" t="s">
        <v>14</v>
      </c>
    </row>
    <row r="39" spans="1:4" ht="12.75">
      <c r="A39" s="9"/>
      <c r="B39" s="3"/>
      <c r="C39" s="3"/>
      <c r="D39" s="3"/>
    </row>
    <row r="40" spans="1:4" ht="12.75">
      <c r="A40" s="9"/>
      <c r="B40" s="3"/>
      <c r="C40" s="3"/>
      <c r="D40" s="3"/>
    </row>
    <row r="41" spans="1:4" ht="12.75">
      <c r="A41" s="9" t="s">
        <v>5</v>
      </c>
      <c r="B41" s="3"/>
      <c r="C41" s="3"/>
      <c r="D41" s="3"/>
    </row>
    <row r="42" spans="1:4" ht="12.75">
      <c r="A42" s="9" t="s">
        <v>26</v>
      </c>
      <c r="B42" s="3">
        <v>727690060</v>
      </c>
      <c r="C42" s="3"/>
      <c r="D42" s="3">
        <v>700362216.9</v>
      </c>
    </row>
    <row r="43" spans="1:4" ht="12.75">
      <c r="A43" s="9" t="s">
        <v>27</v>
      </c>
      <c r="B43" s="3">
        <v>7868110850</v>
      </c>
      <c r="C43" s="3"/>
      <c r="D43" s="3">
        <v>7129515909.04</v>
      </c>
    </row>
    <row r="44" spans="1:4" ht="12.75">
      <c r="A44" s="9" t="s">
        <v>28</v>
      </c>
      <c r="B44" s="3">
        <v>4199090</v>
      </c>
      <c r="C44" s="3"/>
      <c r="D44" s="3">
        <v>0</v>
      </c>
    </row>
    <row r="45" spans="1:4" ht="12.75">
      <c r="A45" s="9"/>
      <c r="B45" s="19"/>
      <c r="C45" s="3"/>
      <c r="D45" s="19"/>
    </row>
    <row r="46" spans="1:4" ht="12.75">
      <c r="A46" s="16" t="s">
        <v>29</v>
      </c>
      <c r="B46" s="20">
        <f>SUM(B42:B45)</f>
        <v>8600000000</v>
      </c>
      <c r="C46" s="3"/>
      <c r="D46" s="20">
        <f>SUM(D42:D45)</f>
        <v>7829878125.94</v>
      </c>
    </row>
    <row r="47" spans="1:4" ht="12.75">
      <c r="A47" s="16"/>
      <c r="B47" s="3"/>
      <c r="C47" s="3"/>
      <c r="D47" s="3"/>
    </row>
    <row r="48" spans="1:4" ht="12.75">
      <c r="A48" s="16" t="s">
        <v>30</v>
      </c>
      <c r="B48" s="3"/>
      <c r="C48" s="3"/>
      <c r="D48" s="20">
        <f>D46-D22</f>
        <v>272680971.7599983</v>
      </c>
    </row>
    <row r="49" spans="1:4" ht="12.75">
      <c r="A49" s="9"/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6" ht="12.75">
      <c r="B56" s="18"/>
    </row>
    <row r="57" ht="15">
      <c r="D57" s="24" t="s">
        <v>31</v>
      </c>
    </row>
    <row r="58" spans="1:4" ht="15">
      <c r="A58" s="21" t="s">
        <v>33</v>
      </c>
      <c r="D58" s="22" t="s">
        <v>32</v>
      </c>
    </row>
  </sheetData>
  <printOptions horizontalCentered="1"/>
  <pageMargins left="0.5905" right="0.5905" top="0.3937" bottom="0.5905" header="0.3937" footer="0.3937"/>
  <pageSetup firstPageNumber="9" useFirstPageNumber="1" horizontalDpi="600" verticalDpi="600" orientation="portrait" paperSize="9" r:id="rId2"/>
  <headerFooter alignWithMargins="0">
    <oddHeader>&amp;C&amp;A</oddHeader>
    <oddFooter>&amp;C
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2005-11-07T08:57:46Z</cp:lastPrinted>
  <dcterms:created xsi:type="dcterms:W3CDTF">2005-09-07T09:53:56Z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33700.0000000000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