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G:\BCG Accounts\Accounts 2025\Circular Closing of FY 24-25\Rolled over returns\"/>
    </mc:Choice>
  </mc:AlternateContent>
  <xr:revisionPtr revIDLastSave="0" documentId="13_ncr:1_{86194D37-67EB-4E87-9C02-7555F7FBEBE9}" xr6:coauthVersionLast="47" xr6:coauthVersionMax="47" xr10:uidLastSave="{00000000-0000-0000-0000-000000000000}"/>
  <bookViews>
    <workbookView xWindow="-108" yWindow="-108" windowWidth="23256" windowHeight="12456" xr2:uid="{00000000-000D-0000-FFFF-FFFF00000000}"/>
  </bookViews>
  <sheets>
    <sheet name="Annex V" sheetId="2" r:id="rId1"/>
  </sheets>
  <definedNames>
    <definedName name="_xlnm.Print_Area" localSheetId="0">'Annex V'!$A$1:$H$70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9" i="2" l="1"/>
  <c r="E69" i="2"/>
  <c r="G69" i="2"/>
  <c r="F39" i="2" l="1"/>
  <c r="G39" i="2"/>
  <c r="E39" i="2"/>
  <c r="F14" i="2"/>
  <c r="G14" i="2"/>
  <c r="E14" i="2"/>
  <c r="G25" i="2" l="1"/>
  <c r="F25" i="2"/>
  <c r="E25" i="2"/>
</calcChain>
</file>

<file path=xl/sharedStrings.xml><?xml version="1.0" encoding="utf-8"?>
<sst xmlns="http://schemas.openxmlformats.org/spreadsheetml/2006/main" count="86" uniqueCount="54">
  <si>
    <t>SN</t>
  </si>
  <si>
    <t>Remarks
 (If Any)</t>
  </si>
  <si>
    <t>Ministry/Department:</t>
  </si>
  <si>
    <t xml:space="preserve"> </t>
  </si>
  <si>
    <t>Total</t>
  </si>
  <si>
    <t>Contact No.   :</t>
  </si>
  <si>
    <t>Signature      :</t>
  </si>
  <si>
    <t>B</t>
  </si>
  <si>
    <t>Notes:</t>
  </si>
  <si>
    <t>Note 1</t>
  </si>
  <si>
    <t>A</t>
  </si>
  <si>
    <t>General</t>
  </si>
  <si>
    <t>Note 2</t>
  </si>
  <si>
    <t>Annex V</t>
  </si>
  <si>
    <t>PTO</t>
  </si>
  <si>
    <t>C = A - B</t>
  </si>
  <si>
    <t>Date                :</t>
  </si>
  <si>
    <t>Signature       :</t>
  </si>
  <si>
    <t>Certified by    :</t>
  </si>
  <si>
    <t>(1)</t>
  </si>
  <si>
    <t>(2)</t>
  </si>
  <si>
    <t>(3)</t>
  </si>
  <si>
    <t>Designation    :</t>
  </si>
  <si>
    <t>Prepared by    :</t>
  </si>
  <si>
    <t>Contact No.    :</t>
  </si>
  <si>
    <t>Designation   :</t>
  </si>
  <si>
    <t>Date               :</t>
  </si>
  <si>
    <t>E-mail             :</t>
  </si>
  <si>
    <t>E-mail            :</t>
  </si>
  <si>
    <r>
      <t>Accumulated Sick Leave</t>
    </r>
    <r>
      <rPr>
        <sz val="11"/>
        <color theme="1"/>
        <rFont val="Times New Roman"/>
        <family val="1"/>
      </rPr>
      <t xml:space="preserve"> is computed as follows:</t>
    </r>
  </si>
  <si>
    <t>070301 - Treasury</t>
  </si>
  <si>
    <t>Illustrative Example for ACR Accumulated Sick Leave</t>
  </si>
  <si>
    <t>Illustrative example is provided in Table 4 below</t>
  </si>
  <si>
    <t xml:space="preserve">ACR Accumulated Sick Leave* </t>
  </si>
  <si>
    <t>=120 x (Rs 10,000*1/22)</t>
  </si>
  <si>
    <r>
      <t>ACR Vacation Leave</t>
    </r>
    <r>
      <rPr>
        <sz val="11"/>
        <color theme="1"/>
        <rFont val="Times New Roman"/>
        <family val="1"/>
      </rPr>
      <t xml:space="preserve"> </t>
    </r>
  </si>
  <si>
    <r>
      <t>ACR Passage Benefits</t>
    </r>
    <r>
      <rPr>
        <sz val="11"/>
        <color theme="1"/>
        <rFont val="Times New Roman"/>
        <family val="1"/>
      </rPr>
      <t xml:space="preserve"> </t>
    </r>
  </si>
  <si>
    <t xml:space="preserve">
Total
(Rs)</t>
  </si>
  <si>
    <t>= (110+10+9) x (Rs10,000*1/22)</t>
  </si>
  <si>
    <t>=9x (Rs 10,000*1/22)</t>
  </si>
  <si>
    <t>* Should include bank sick leaves (payable on retirement) and refund of sick leaves (annual).</t>
  </si>
  <si>
    <t xml:space="preserve">Table 4 </t>
  </si>
  <si>
    <t>RETURNS OF EMPLOYEE BENEFITS AS AT 30 JUNE 2025</t>
  </si>
  <si>
    <t>Vote/Sub-head as per Budget 2024-2025</t>
  </si>
  <si>
    <r>
      <t xml:space="preserve">Accumulated Balance as at  </t>
    </r>
    <r>
      <rPr>
        <b/>
        <sz val="11"/>
        <rFont val="Times New Roman"/>
        <family val="1"/>
      </rPr>
      <t>30 June 2025
(Note 1)</t>
    </r>
    <r>
      <rPr>
        <b/>
        <sz val="11"/>
        <color theme="1"/>
        <rFont val="Times New Roman"/>
        <family val="1"/>
      </rPr>
      <t xml:space="preserve">
(Rs)</t>
    </r>
  </si>
  <si>
    <t xml:space="preserve">
Payable in 
2025-2026
(Note 2)
(Rs)</t>
  </si>
  <si>
    <t xml:space="preserve">
Payable after 30 June 2026
(Rs)</t>
  </si>
  <si>
    <t xml:space="preserve">Accumulated Balance as at 30 June 2025      </t>
  </si>
  <si>
    <t xml:space="preserve">Accumulated Balance as at 30 June 2025              </t>
  </si>
  <si>
    <t>'Payable in 2025-2026' should consist of amounts payable upon retirement and other expected payments (e.g: Sick leave payable annually in February, Allowance in lieu of passages, etc).</t>
  </si>
  <si>
    <r>
      <t xml:space="preserve">In this example, it is assumed that as at </t>
    </r>
    <r>
      <rPr>
        <b/>
        <sz val="11"/>
        <rFont val="Times New Roman"/>
        <family val="1"/>
      </rPr>
      <t>31 December 2024</t>
    </r>
    <r>
      <rPr>
        <sz val="11"/>
        <rFont val="Times New Roman"/>
        <family val="1"/>
      </rPr>
      <t xml:space="preserve">:  
- an officer has 110 sick leaves in his bank and 10 sick leaves for the year 2020 (which was not paid in February 2021 refer to Circular Note 24 of 2022 issued by MPSAIR) and 
- he has utilised 12 out of his 21 sick leave entitlement for the FY 2024-2025.
Hence, the refund of sick leave expected to be paid in February 2026 for the employee is 9 (represening 21 - 12) sick leaves.
Therefore, the amount to be reported as at 30 June 2025 will be:
 </t>
    </r>
    <r>
      <rPr>
        <b/>
        <sz val="11"/>
        <rFont val="Times New Roman"/>
        <family val="1"/>
      </rPr>
      <t>110</t>
    </r>
    <r>
      <rPr>
        <sz val="11"/>
        <rFont val="Times New Roman"/>
        <family val="1"/>
      </rPr>
      <t xml:space="preserve"> (in bank) </t>
    </r>
    <r>
      <rPr>
        <b/>
        <sz val="11"/>
        <rFont val="Times New Roman"/>
        <family val="1"/>
      </rPr>
      <t>plus 10</t>
    </r>
    <r>
      <rPr>
        <sz val="11"/>
        <rFont val="Times New Roman"/>
        <family val="1"/>
      </rPr>
      <t xml:space="preserve"> (which was not paid in February 2021) </t>
    </r>
    <r>
      <rPr>
        <b/>
        <sz val="11"/>
        <rFont val="Times New Roman"/>
        <family val="1"/>
      </rPr>
      <t xml:space="preserve">plus 9 </t>
    </r>
    <r>
      <rPr>
        <sz val="11"/>
        <rFont val="Times New Roman"/>
        <family val="1"/>
      </rPr>
      <t xml:space="preserve">sick leaves for the year 2025 (representing estimated refund of sick leave to be paid in February 2026) multiply by the </t>
    </r>
    <r>
      <rPr>
        <b/>
        <sz val="11"/>
        <rFont val="Times New Roman"/>
        <family val="1"/>
      </rPr>
      <t>salary per day of the officer</t>
    </r>
    <r>
      <rPr>
        <sz val="11"/>
        <rFont val="Times New Roman"/>
        <family val="1"/>
      </rPr>
      <t xml:space="preserve"> </t>
    </r>
    <r>
      <rPr>
        <b/>
        <sz val="11"/>
        <rFont val="Times New Roman"/>
        <family val="1"/>
      </rPr>
      <t>as at 30 June 2025</t>
    </r>
    <r>
      <rPr>
        <sz val="11"/>
        <rFont val="Times New Roman"/>
        <family val="1"/>
      </rPr>
      <t xml:space="preserve"> which is say Rs10,000 for one month. 
The computation of the accumulated balance as at 30 June 2025 will be as illustrated in the table below:</t>
    </r>
  </si>
  <si>
    <r>
      <t xml:space="preserve">Accumulated Balance as at  </t>
    </r>
    <r>
      <rPr>
        <b/>
        <sz val="11"/>
        <rFont val="Times New Roman"/>
        <family val="1"/>
      </rPr>
      <t>30 June 2025</t>
    </r>
    <r>
      <rPr>
        <b/>
        <sz val="11"/>
        <color theme="1"/>
        <rFont val="Times New Roman"/>
        <family val="1"/>
      </rPr>
      <t xml:space="preserve">
(Rs)</t>
    </r>
  </si>
  <si>
    <t xml:space="preserve">
Payable after 30 June 2026
(Rs)</t>
  </si>
  <si>
    <r>
      <t xml:space="preserve">= Number of Accumulated Sick Leave </t>
    </r>
    <r>
      <rPr>
        <b/>
        <sz val="11"/>
        <rFont val="Times New Roman"/>
        <family val="1"/>
      </rPr>
      <t>up to 31 December 2024</t>
    </r>
    <r>
      <rPr>
        <sz val="11"/>
        <rFont val="Times New Roman"/>
        <family val="1"/>
      </rPr>
      <t xml:space="preserve">  plus maximum of 16 sick leaves to be paid in February 2026 for the year 2025 * Salary for the month of </t>
    </r>
    <r>
      <rPr>
        <b/>
        <sz val="11"/>
        <rFont val="Times New Roman"/>
        <family val="1"/>
      </rPr>
      <t>June 2025</t>
    </r>
    <r>
      <rPr>
        <sz val="11"/>
        <rFont val="Times New Roman"/>
        <family val="1"/>
      </rPr>
      <t xml:space="preserve"> * 1/22. Illustrative example provided in Table 4 below.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</si>
</sst>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21" x14ac:knownFonts="1">
    <font>
      <sz val="11"/>
      <color theme="1"/>
      <name val="Calibri"/>
      <family val="2"/>
      <scheme val="minor"/>
    </font>
    <font>
      <sz val="11"/>
      <color theme="1"/>
      <name val="Calibri"/>
      <family val="2"/>
      <scheme val="minor"/>
    </font>
    <font>
      <sz val="11"/>
      <color theme="1"/>
      <name val="Times New Roman"/>
      <family val="1"/>
    </font>
    <font>
      <b/>
      <sz val="14"/>
      <color theme="1"/>
      <name val="Times New Roman"/>
      <family val="1"/>
    </font>
    <font>
      <b/>
      <sz val="12.5"/>
      <color theme="1"/>
      <name val="Times New Roman"/>
      <family val="1"/>
    </font>
    <font>
      <sz val="10"/>
      <color theme="1"/>
      <name val="Times New Roman"/>
      <family val="1"/>
    </font>
    <font>
      <b/>
      <sz val="12"/>
      <color theme="1"/>
      <name val="Times New Roman"/>
      <family val="1"/>
    </font>
    <font>
      <b/>
      <sz val="11"/>
      <color theme="1"/>
      <name val="Times New Roman"/>
      <family val="1"/>
    </font>
    <font>
      <b/>
      <u/>
      <sz val="11"/>
      <color theme="1"/>
      <name val="Times New Roman"/>
      <family val="1"/>
    </font>
    <font>
      <b/>
      <sz val="11"/>
      <name val="Times New Roman"/>
      <family val="1"/>
    </font>
    <font>
      <b/>
      <sz val="10"/>
      <color rgb="FF0070C0"/>
      <name val="Times New Roman"/>
      <family val="1"/>
    </font>
    <font>
      <b/>
      <sz val="10"/>
      <color theme="1"/>
      <name val="Times New Roman"/>
      <family val="1"/>
    </font>
    <font>
      <b/>
      <sz val="11"/>
      <color rgb="FF0070C0"/>
      <name val="Times New Roman"/>
      <family val="1"/>
    </font>
    <font>
      <b/>
      <i/>
      <sz val="11"/>
      <color theme="1"/>
      <name val="Times New Roman"/>
      <family val="1"/>
    </font>
    <font>
      <i/>
      <sz val="11"/>
      <color theme="1"/>
      <name val="Times New Roman"/>
      <family val="1"/>
    </font>
    <font>
      <sz val="11"/>
      <color rgb="FFFF0000"/>
      <name val="Times New Roman"/>
      <family val="1"/>
    </font>
    <font>
      <sz val="11"/>
      <name val="Times New Roman"/>
      <family val="1"/>
    </font>
    <font>
      <b/>
      <sz val="10"/>
      <color rgb="FFFF0000"/>
      <name val="Times New Roman"/>
      <family val="1"/>
    </font>
    <font>
      <b/>
      <sz val="11"/>
      <color rgb="FFFF0000"/>
      <name val="Times New Roman"/>
      <family val="1"/>
    </font>
    <font>
      <i/>
      <sz val="11"/>
      <name val="Times New Roman"/>
      <family val="1"/>
    </font>
    <font>
      <b/>
      <i/>
      <sz val="12"/>
      <color theme="1"/>
      <name val="Times New Roman"/>
      <family val="1"/>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s>
  <cellStyleXfs count="3">
    <xf numFmtId="0" fontId="0" fillId="0" borderId="0"/>
    <xf numFmtId="164" fontId="1" fillId="0" borderId="0" applyFont="0" applyFill="0" applyBorder="0" applyAlignment="0" applyProtection="0"/>
    <xf numFmtId="0" fontId="1" fillId="0" borderId="0"/>
  </cellStyleXfs>
  <cellXfs count="105">
    <xf numFmtId="0" fontId="0" fillId="0" borderId="0" xfId="0"/>
    <xf numFmtId="0" fontId="2" fillId="0" borderId="0" xfId="0" applyFont="1"/>
    <xf numFmtId="0" fontId="3" fillId="0" borderId="0" xfId="0" applyFont="1" applyAlignment="1">
      <alignment horizontal="right"/>
    </xf>
    <xf numFmtId="0" fontId="3" fillId="0" borderId="0" xfId="0" applyFont="1" applyAlignment="1">
      <alignment vertical="center" wrapText="1"/>
    </xf>
    <xf numFmtId="0" fontId="4" fillId="0" borderId="0" xfId="0" applyFont="1" applyAlignment="1">
      <alignment vertical="center" wrapText="1"/>
    </xf>
    <xf numFmtId="0" fontId="3" fillId="0" borderId="0" xfId="0" applyFont="1" applyAlignment="1">
      <alignment horizontal="center" vertical="center"/>
    </xf>
    <xf numFmtId="0" fontId="6" fillId="0" borderId="0" xfId="0" applyFont="1" applyAlignment="1">
      <alignment vertical="center"/>
    </xf>
    <xf numFmtId="0" fontId="6" fillId="0" borderId="0" xfId="0" applyFont="1" applyAlignment="1">
      <alignment horizontal="center" vertical="center"/>
    </xf>
    <xf numFmtId="0" fontId="7" fillId="0" borderId="0" xfId="0" applyFont="1" applyAlignment="1">
      <alignment vertical="center"/>
    </xf>
    <xf numFmtId="0" fontId="8" fillId="0" borderId="0" xfId="0" applyFont="1" applyAlignment="1">
      <alignment vertical="center"/>
    </xf>
    <xf numFmtId="0" fontId="7" fillId="0" borderId="6" xfId="0" applyFont="1" applyBorder="1" applyAlignment="1">
      <alignment vertical="center" wrapText="1"/>
    </xf>
    <xf numFmtId="0" fontId="7" fillId="0" borderId="1"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8" xfId="0" applyFont="1" applyBorder="1" applyAlignment="1">
      <alignment horizontal="center" vertical="center" wrapText="1"/>
    </xf>
    <xf numFmtId="15" fontId="10" fillId="0" borderId="4" xfId="0" quotePrefix="1" applyNumberFormat="1" applyFont="1" applyBorder="1" applyAlignment="1">
      <alignment horizontal="center"/>
    </xf>
    <xf numFmtId="0" fontId="7" fillId="0" borderId="4"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6" xfId="0" applyFont="1" applyBorder="1" applyAlignment="1">
      <alignment horizontal="center" vertical="center" wrapText="1"/>
    </xf>
    <xf numFmtId="15" fontId="10" fillId="0" borderId="13" xfId="0" quotePrefix="1" applyNumberFormat="1" applyFont="1" applyBorder="1" applyAlignment="1">
      <alignment horizontal="center"/>
    </xf>
    <xf numFmtId="15" fontId="10" fillId="0" borderId="8" xfId="0" quotePrefix="1" applyNumberFormat="1" applyFont="1" applyBorder="1" applyAlignment="1">
      <alignment horizontal="center"/>
    </xf>
    <xf numFmtId="0" fontId="5" fillId="0" borderId="0" xfId="0" applyFont="1"/>
    <xf numFmtId="0" fontId="7" fillId="0" borderId="12" xfId="0" applyFont="1" applyBorder="1" applyAlignment="1">
      <alignment horizontal="center" vertical="center" wrapText="1"/>
    </xf>
    <xf numFmtId="0" fontId="7" fillId="0" borderId="7" xfId="0" applyFont="1" applyBorder="1" applyAlignment="1">
      <alignment horizontal="center" vertical="center" wrapText="1"/>
    </xf>
    <xf numFmtId="15" fontId="12" fillId="0" borderId="4" xfId="0" quotePrefix="1" applyNumberFormat="1" applyFont="1" applyBorder="1" applyAlignment="1">
      <alignment horizontal="center"/>
    </xf>
    <xf numFmtId="0" fontId="7" fillId="0" borderId="14" xfId="0" applyFont="1" applyBorder="1" applyAlignment="1">
      <alignment horizontal="center" vertical="center" wrapText="1"/>
    </xf>
    <xf numFmtId="0" fontId="7" fillId="0" borderId="9" xfId="0" applyFont="1" applyBorder="1" applyAlignment="1">
      <alignment horizontal="center" vertical="center" wrapText="1"/>
    </xf>
    <xf numFmtId="0" fontId="7" fillId="0" borderId="2" xfId="0" applyFont="1" applyBorder="1" applyAlignment="1">
      <alignment horizontal="center" vertical="center" wrapText="1"/>
    </xf>
    <xf numFmtId="164" fontId="7" fillId="0" borderId="3" xfId="1" applyFont="1" applyBorder="1" applyAlignment="1">
      <alignment horizontal="center" vertical="center" wrapText="1"/>
    </xf>
    <xf numFmtId="0" fontId="7" fillId="0" borderId="0" xfId="0" applyFont="1" applyAlignment="1">
      <alignment horizontal="center" vertical="center"/>
    </xf>
    <xf numFmtId="0" fontId="7" fillId="0" borderId="0" xfId="0" quotePrefix="1" applyFont="1" applyAlignment="1">
      <alignment vertical="center"/>
    </xf>
    <xf numFmtId="15" fontId="10" fillId="0" borderId="12" xfId="0" quotePrefix="1" applyNumberFormat="1" applyFont="1" applyBorder="1" applyAlignment="1">
      <alignment horizontal="center"/>
    </xf>
    <xf numFmtId="0" fontId="2" fillId="0" borderId="15" xfId="0" applyFont="1" applyBorder="1"/>
    <xf numFmtId="164" fontId="7" fillId="0" borderId="0" xfId="1" applyFont="1" applyBorder="1" applyAlignment="1">
      <alignment horizontal="center" vertical="center" wrapText="1"/>
    </xf>
    <xf numFmtId="0" fontId="7" fillId="0" borderId="0" xfId="0" applyFont="1" applyAlignment="1">
      <alignment horizontal="center" vertical="center" wrapText="1"/>
    </xf>
    <xf numFmtId="0" fontId="14" fillId="0" borderId="0" xfId="0" applyFont="1"/>
    <xf numFmtId="0" fontId="15" fillId="0" borderId="0" xfId="0" applyFont="1"/>
    <xf numFmtId="0" fontId="14" fillId="0" borderId="0" xfId="0" applyFont="1" applyAlignment="1">
      <alignment vertical="center"/>
    </xf>
    <xf numFmtId="0" fontId="7" fillId="0" borderId="0" xfId="0" applyFont="1"/>
    <xf numFmtId="0" fontId="2" fillId="0" borderId="0" xfId="0" applyFont="1" applyAlignment="1">
      <alignment vertical="top" wrapText="1"/>
    </xf>
    <xf numFmtId="0" fontId="2" fillId="0" borderId="0" xfId="0" applyFont="1" applyAlignment="1">
      <alignment wrapText="1"/>
    </xf>
    <xf numFmtId="0" fontId="2" fillId="0" borderId="0" xfId="0" quotePrefix="1" applyFont="1"/>
    <xf numFmtId="17" fontId="2" fillId="0" borderId="0" xfId="0" applyNumberFormat="1" applyFont="1"/>
    <xf numFmtId="164" fontId="2" fillId="0" borderId="0" xfId="1" applyFont="1"/>
    <xf numFmtId="16" fontId="2" fillId="0" borderId="0" xfId="0" applyNumberFormat="1" applyFont="1"/>
    <xf numFmtId="164" fontId="2" fillId="0" borderId="0" xfId="0" applyNumberFormat="1" applyFont="1"/>
    <xf numFmtId="0" fontId="14" fillId="0" borderId="0" xfId="0" applyFont="1" applyAlignment="1">
      <alignment horizontal="left" vertical="center"/>
    </xf>
    <xf numFmtId="0" fontId="16" fillId="0" borderId="0" xfId="0" quotePrefix="1" applyFont="1" applyAlignment="1">
      <alignment horizontal="left" vertical="top" wrapText="1"/>
    </xf>
    <xf numFmtId="0" fontId="7" fillId="0" borderId="12" xfId="0" applyFont="1" applyBorder="1" applyAlignment="1">
      <alignment horizontal="center" vertical="center"/>
    </xf>
    <xf numFmtId="0" fontId="7" fillId="0" borderId="7" xfId="0" applyFont="1" applyBorder="1" applyAlignment="1">
      <alignment horizontal="center" vertical="center"/>
    </xf>
    <xf numFmtId="0" fontId="18" fillId="0" borderId="6" xfId="0" applyFont="1" applyBorder="1" applyAlignment="1">
      <alignment horizontal="left" vertical="center"/>
    </xf>
    <xf numFmtId="0" fontId="19" fillId="0" borderId="0" xfId="0" applyFont="1" applyAlignment="1">
      <alignment horizontal="left" vertical="center"/>
    </xf>
    <xf numFmtId="0" fontId="20" fillId="0" borderId="0" xfId="0" applyFont="1" applyAlignment="1">
      <alignment horizontal="right"/>
    </xf>
    <xf numFmtId="0" fontId="3" fillId="0" borderId="0" xfId="0" applyFont="1" applyAlignment="1">
      <alignment horizontal="center" vertical="center" wrapText="1"/>
    </xf>
    <xf numFmtId="0" fontId="7" fillId="0" borderId="5"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8" xfId="0" applyFont="1" applyBorder="1" applyAlignment="1">
      <alignment horizontal="center" vertical="center" wrapText="1"/>
    </xf>
    <xf numFmtId="0" fontId="2" fillId="0" borderId="0" xfId="0" applyFont="1" applyFill="1"/>
    <xf numFmtId="0" fontId="7" fillId="0" borderId="0" xfId="0" applyFont="1" applyFill="1"/>
    <xf numFmtId="0" fontId="16" fillId="0" borderId="0" xfId="0" quotePrefix="1" applyFont="1" applyFill="1" applyAlignment="1">
      <alignment horizontal="left" vertical="top" wrapText="1"/>
    </xf>
    <xf numFmtId="0" fontId="2" fillId="0" borderId="0" xfId="0" applyFont="1" applyFill="1" applyAlignment="1">
      <alignment horizontal="right"/>
    </xf>
    <xf numFmtId="0" fontId="2" fillId="0" borderId="0" xfId="0" applyFont="1" applyFill="1" applyAlignment="1">
      <alignment horizontal="left" vertical="top" wrapText="1"/>
    </xf>
    <xf numFmtId="0" fontId="13" fillId="0" borderId="0" xfId="0" applyFont="1" applyFill="1" applyAlignment="1">
      <alignment vertical="center"/>
    </xf>
    <xf numFmtId="0" fontId="14" fillId="0" borderId="0" xfId="0" applyFont="1" applyFill="1"/>
    <xf numFmtId="0" fontId="20" fillId="0" borderId="0" xfId="0" applyFont="1" applyFill="1" applyAlignment="1">
      <alignment horizontal="right"/>
    </xf>
    <xf numFmtId="0" fontId="3" fillId="0" borderId="0" xfId="0" applyFont="1" applyFill="1" applyAlignment="1">
      <alignment horizontal="right"/>
    </xf>
    <xf numFmtId="0" fontId="3" fillId="0" borderId="0" xfId="0" applyFont="1" applyFill="1" applyAlignment="1">
      <alignment horizontal="center" vertical="center" wrapText="1"/>
    </xf>
    <xf numFmtId="0" fontId="3" fillId="0" borderId="0" xfId="0" applyFont="1" applyFill="1" applyAlignment="1">
      <alignment horizontal="center" vertical="center" wrapText="1"/>
    </xf>
    <xf numFmtId="0" fontId="18" fillId="0" borderId="0" xfId="0" quotePrefix="1" applyFont="1" applyFill="1" applyAlignment="1">
      <alignment vertical="center"/>
    </xf>
    <xf numFmtId="0" fontId="18" fillId="0" borderId="0" xfId="0" applyFont="1" applyFill="1" applyAlignment="1">
      <alignment vertical="center"/>
    </xf>
    <xf numFmtId="0" fontId="8" fillId="0" borderId="0" xfId="0" applyFont="1" applyFill="1" applyAlignment="1">
      <alignment vertical="center"/>
    </xf>
    <xf numFmtId="0" fontId="16" fillId="0" borderId="0" xfId="0" quotePrefix="1" applyFont="1" applyFill="1" applyAlignment="1">
      <alignment horizontal="justify" vertical="top" wrapText="1"/>
    </xf>
    <xf numFmtId="0" fontId="7" fillId="0" borderId="6" xfId="0" applyFont="1" applyFill="1" applyBorder="1" applyAlignment="1">
      <alignment vertical="center" wrapText="1"/>
    </xf>
    <xf numFmtId="0" fontId="7" fillId="0" borderId="6"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8" xfId="0" applyFont="1" applyFill="1" applyBorder="1" applyAlignment="1">
      <alignment horizontal="center" vertical="center" wrapText="1"/>
    </xf>
    <xf numFmtId="15" fontId="10" fillId="0" borderId="4" xfId="0" quotePrefix="1" applyNumberFormat="1" applyFont="1" applyFill="1" applyBorder="1" applyAlignment="1">
      <alignment horizontal="center"/>
    </xf>
    <xf numFmtId="0" fontId="7" fillId="0" borderId="4"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7" fillId="0" borderId="1" xfId="0" applyFont="1" applyFill="1" applyBorder="1" applyAlignment="1">
      <alignment horizontal="center" vertical="center" wrapText="1"/>
    </xf>
    <xf numFmtId="1" fontId="17" fillId="0" borderId="6" xfId="0" quotePrefix="1" applyNumberFormat="1" applyFont="1" applyFill="1" applyBorder="1" applyAlignment="1">
      <alignment horizontal="left"/>
    </xf>
    <xf numFmtId="15" fontId="17" fillId="0" borderId="13" xfId="0" quotePrefix="1" applyNumberFormat="1" applyFont="1" applyFill="1" applyBorder="1" applyAlignment="1">
      <alignment horizontal="center"/>
    </xf>
    <xf numFmtId="15" fontId="17" fillId="0" borderId="8" xfId="0" quotePrefix="1" applyNumberFormat="1" applyFont="1" applyFill="1" applyBorder="1" applyAlignment="1">
      <alignment horizontal="center"/>
    </xf>
    <xf numFmtId="15" fontId="17" fillId="0" borderId="4" xfId="0" quotePrefix="1" applyNumberFormat="1" applyFont="1" applyFill="1" applyBorder="1" applyAlignment="1">
      <alignment horizontal="center" wrapText="1"/>
    </xf>
    <xf numFmtId="0" fontId="7" fillId="0" borderId="12" xfId="0" applyFont="1" applyFill="1" applyBorder="1" applyAlignment="1">
      <alignment horizontal="center" vertical="center" wrapText="1"/>
    </xf>
    <xf numFmtId="0" fontId="7" fillId="0" borderId="7" xfId="0" applyFont="1" applyFill="1" applyBorder="1" applyAlignment="1">
      <alignment horizontal="center" vertical="center" wrapText="1"/>
    </xf>
    <xf numFmtId="15" fontId="12" fillId="0" borderId="4" xfId="0" quotePrefix="1" applyNumberFormat="1" applyFont="1" applyFill="1" applyBorder="1" applyAlignment="1">
      <alignment horizontal="center"/>
    </xf>
    <xf numFmtId="0" fontId="7" fillId="0" borderId="14"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2" xfId="0" applyFont="1" applyFill="1" applyBorder="1" applyAlignment="1">
      <alignment horizontal="center" vertical="center" wrapText="1"/>
    </xf>
    <xf numFmtId="164" fontId="18" fillId="0" borderId="3" xfId="1" applyFont="1" applyFill="1" applyBorder="1" applyAlignment="1">
      <alignment horizontal="center" vertical="center" wrapText="1"/>
    </xf>
  </cellXfs>
  <cellStyles count="3">
    <cellStyle name="Comma" xfId="1" builtinId="3"/>
    <cellStyle name="Normal" xfId="0" builtinId="0"/>
    <cellStyle name="Normal 2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84"/>
  <sheetViews>
    <sheetView showGridLines="0" tabSelected="1" view="pageBreakPreview" topLeftCell="A5" zoomScale="110" zoomScaleNormal="110" zoomScaleSheetLayoutView="110" workbookViewId="0">
      <selection activeCell="A49" sqref="A49:H69"/>
    </sheetView>
  </sheetViews>
  <sheetFormatPr defaultColWidth="9.109375" defaultRowHeight="13.8" x14ac:dyDescent="0.25"/>
  <cols>
    <col min="1" max="1" width="8.33203125" style="1" customWidth="1"/>
    <col min="2" max="2" width="16.88671875" style="1" customWidth="1"/>
    <col min="3" max="3" width="16.88671875" style="1" bestFit="1" customWidth="1"/>
    <col min="4" max="4" width="19.6640625" style="1" customWidth="1"/>
    <col min="5" max="5" width="18.6640625" style="1" bestFit="1" customWidth="1"/>
    <col min="6" max="6" width="16.5546875" style="1" customWidth="1"/>
    <col min="7" max="10" width="15.33203125" style="1" customWidth="1"/>
    <col min="11" max="11" width="16.33203125" style="1" customWidth="1"/>
    <col min="12" max="12" width="11.5546875" style="1" bestFit="1" customWidth="1"/>
    <col min="13" max="16384" width="9.109375" style="1"/>
  </cols>
  <sheetData>
    <row r="1" spans="1:11" ht="17.399999999999999" x14ac:dyDescent="0.3">
      <c r="H1" s="2" t="s">
        <v>13</v>
      </c>
    </row>
    <row r="2" spans="1:11" ht="14.4" customHeight="1" x14ac:dyDescent="0.25">
      <c r="A2" s="53" t="s">
        <v>42</v>
      </c>
      <c r="B2" s="53"/>
      <c r="C2" s="53"/>
      <c r="D2" s="53"/>
      <c r="E2" s="53"/>
      <c r="F2" s="53"/>
      <c r="G2" s="53"/>
      <c r="H2" s="53"/>
      <c r="I2" s="3"/>
      <c r="J2" s="3"/>
      <c r="K2" s="4"/>
    </row>
    <row r="3" spans="1:11" ht="17.399999999999999" x14ac:dyDescent="0.25">
      <c r="A3" s="5"/>
      <c r="B3" s="5"/>
      <c r="C3" s="5"/>
      <c r="D3" s="5"/>
      <c r="E3" s="5"/>
      <c r="F3" s="5"/>
      <c r="G3" s="5"/>
      <c r="H3" s="5"/>
      <c r="I3" s="5"/>
    </row>
    <row r="4" spans="1:11" ht="15.6" x14ac:dyDescent="0.25">
      <c r="A4" s="6" t="s">
        <v>2</v>
      </c>
    </row>
    <row r="5" spans="1:11" ht="15.6" x14ac:dyDescent="0.25">
      <c r="A5" s="7"/>
    </row>
    <row r="6" spans="1:11" x14ac:dyDescent="0.25">
      <c r="A6" s="8" t="s">
        <v>19</v>
      </c>
      <c r="B6" s="8" t="s">
        <v>33</v>
      </c>
    </row>
    <row r="7" spans="1:11" ht="10.8" customHeight="1" x14ac:dyDescent="0.25">
      <c r="A7" s="9"/>
    </row>
    <row r="8" spans="1:11" ht="69" customHeight="1" x14ac:dyDescent="0.25">
      <c r="A8" s="10" t="s">
        <v>0</v>
      </c>
      <c r="B8" s="57" t="s">
        <v>43</v>
      </c>
      <c r="C8" s="58"/>
      <c r="D8" s="59"/>
      <c r="E8" s="11" t="s">
        <v>44</v>
      </c>
      <c r="F8" s="11" t="s">
        <v>45</v>
      </c>
      <c r="G8" s="11" t="s">
        <v>46</v>
      </c>
      <c r="H8" s="11" t="s">
        <v>1</v>
      </c>
    </row>
    <row r="9" spans="1:11" x14ac:dyDescent="0.25">
      <c r="A9" s="11"/>
      <c r="B9" s="12"/>
      <c r="C9" s="13"/>
      <c r="D9" s="14"/>
      <c r="E9" s="15" t="s">
        <v>10</v>
      </c>
      <c r="F9" s="15" t="s">
        <v>7</v>
      </c>
      <c r="G9" s="15" t="s">
        <v>15</v>
      </c>
      <c r="H9" s="16"/>
    </row>
    <row r="10" spans="1:11" s="21" customFormat="1" ht="13.2" x14ac:dyDescent="0.25">
      <c r="A10" s="17"/>
      <c r="B10" s="18"/>
      <c r="C10" s="19"/>
      <c r="D10" s="20"/>
      <c r="E10" s="15"/>
      <c r="F10" s="15"/>
      <c r="G10" s="15"/>
      <c r="H10" s="15"/>
    </row>
    <row r="11" spans="1:11" x14ac:dyDescent="0.25">
      <c r="A11" s="11"/>
      <c r="B11" s="50" t="s">
        <v>32</v>
      </c>
      <c r="C11" s="48"/>
      <c r="D11" s="49"/>
      <c r="E11" s="11"/>
      <c r="F11" s="24"/>
      <c r="G11" s="24"/>
      <c r="H11" s="11"/>
    </row>
    <row r="12" spans="1:11" x14ac:dyDescent="0.25">
      <c r="A12" s="11"/>
      <c r="B12" s="12"/>
      <c r="C12" s="22"/>
      <c r="D12" s="23"/>
      <c r="E12" s="11"/>
      <c r="F12" s="11"/>
      <c r="G12" s="11"/>
      <c r="H12" s="11"/>
    </row>
    <row r="13" spans="1:11" ht="14.4" thickBot="1" x14ac:dyDescent="0.3">
      <c r="A13" s="11"/>
      <c r="B13" s="12"/>
      <c r="C13" s="25"/>
      <c r="D13" s="26"/>
      <c r="E13" s="27"/>
      <c r="F13" s="27"/>
      <c r="G13" s="27"/>
      <c r="H13" s="11"/>
    </row>
    <row r="14" spans="1:11" ht="14.4" thickBot="1" x14ac:dyDescent="0.3">
      <c r="A14" s="11"/>
      <c r="B14" s="12"/>
      <c r="C14" s="22"/>
      <c r="D14" s="23" t="s">
        <v>4</v>
      </c>
      <c r="E14" s="28">
        <f>SUM(E10:E13)</f>
        <v>0</v>
      </c>
      <c r="F14" s="28">
        <f t="shared" ref="F14:G14" si="0">SUM(F10:F13)</f>
        <v>0</v>
      </c>
      <c r="G14" s="28">
        <f t="shared" si="0"/>
        <v>0</v>
      </c>
      <c r="H14" s="11"/>
    </row>
    <row r="15" spans="1:11" ht="14.4" thickTop="1" x14ac:dyDescent="0.25">
      <c r="A15" s="51" t="s">
        <v>40</v>
      </c>
      <c r="B15" s="34"/>
      <c r="C15" s="34"/>
      <c r="D15" s="34"/>
      <c r="E15" s="33"/>
      <c r="F15" s="33"/>
      <c r="G15" s="33"/>
      <c r="H15" s="34"/>
    </row>
    <row r="16" spans="1:11" x14ac:dyDescent="0.25">
      <c r="A16" s="29"/>
    </row>
    <row r="17" spans="1:15" x14ac:dyDescent="0.25">
      <c r="A17" s="30" t="s">
        <v>20</v>
      </c>
      <c r="B17" s="8" t="s">
        <v>35</v>
      </c>
    </row>
    <row r="18" spans="1:15" ht="10.199999999999999" customHeight="1" x14ac:dyDescent="0.25">
      <c r="A18" s="9"/>
    </row>
    <row r="19" spans="1:15" ht="21" customHeight="1" x14ac:dyDescent="0.25">
      <c r="A19" s="54" t="s">
        <v>0</v>
      </c>
      <c r="B19" s="60" t="s">
        <v>43</v>
      </c>
      <c r="C19" s="61"/>
      <c r="D19" s="62"/>
      <c r="E19" s="56" t="s">
        <v>47</v>
      </c>
      <c r="F19" s="56"/>
      <c r="G19" s="56"/>
      <c r="H19" s="54" t="s">
        <v>1</v>
      </c>
    </row>
    <row r="20" spans="1:15" ht="66" customHeight="1" x14ac:dyDescent="0.25">
      <c r="A20" s="55"/>
      <c r="B20" s="63"/>
      <c r="C20" s="64"/>
      <c r="D20" s="65"/>
      <c r="E20" s="11" t="s">
        <v>37</v>
      </c>
      <c r="F20" s="11" t="s">
        <v>45</v>
      </c>
      <c r="G20" s="11" t="s">
        <v>46</v>
      </c>
      <c r="H20" s="55"/>
      <c r="O20" s="1" t="s">
        <v>3</v>
      </c>
    </row>
    <row r="21" spans="1:15" s="21" customFormat="1" ht="13.2" x14ac:dyDescent="0.25">
      <c r="A21" s="17"/>
      <c r="B21" s="18"/>
      <c r="C21" s="31"/>
      <c r="D21" s="20"/>
      <c r="E21" s="15" t="s">
        <v>10</v>
      </c>
      <c r="F21" s="15" t="s">
        <v>7</v>
      </c>
      <c r="G21" s="15" t="s">
        <v>15</v>
      </c>
      <c r="H21" s="17"/>
    </row>
    <row r="22" spans="1:15" x14ac:dyDescent="0.25">
      <c r="A22" s="11"/>
      <c r="B22" s="12"/>
      <c r="C22" s="22"/>
      <c r="D22" s="23"/>
      <c r="E22" s="11"/>
      <c r="F22" s="24"/>
      <c r="G22" s="24"/>
      <c r="H22" s="11"/>
    </row>
    <row r="23" spans="1:15" x14ac:dyDescent="0.25">
      <c r="A23" s="11"/>
      <c r="B23" s="12"/>
      <c r="C23" s="22"/>
      <c r="D23" s="23"/>
      <c r="E23" s="11"/>
      <c r="F23" s="11"/>
      <c r="G23" s="11"/>
      <c r="H23" s="11"/>
    </row>
    <row r="24" spans="1:15" ht="14.4" thickBot="1" x14ac:dyDescent="0.3">
      <c r="A24" s="11"/>
      <c r="B24" s="32"/>
      <c r="C24" s="22"/>
      <c r="D24" s="26"/>
      <c r="E24" s="27"/>
      <c r="F24" s="27"/>
      <c r="G24" s="27"/>
      <c r="H24" s="11"/>
    </row>
    <row r="25" spans="1:15" ht="14.4" thickBot="1" x14ac:dyDescent="0.3">
      <c r="A25" s="11"/>
      <c r="B25" s="12"/>
      <c r="C25" s="22"/>
      <c r="D25" s="23" t="s">
        <v>4</v>
      </c>
      <c r="E25" s="28">
        <f>SUM(E22:E24)</f>
        <v>0</v>
      </c>
      <c r="F25" s="28">
        <f>SUM(F22:F24)</f>
        <v>0</v>
      </c>
      <c r="G25" s="28">
        <f>SUM(G22:G24)</f>
        <v>0</v>
      </c>
      <c r="H25" s="11"/>
    </row>
    <row r="26" spans="1:15" ht="15.6" customHeight="1" thickTop="1" x14ac:dyDescent="0.35">
      <c r="A26" s="29"/>
      <c r="C26" s="33"/>
      <c r="D26" s="33"/>
      <c r="E26" s="33"/>
      <c r="F26" s="33"/>
      <c r="G26" s="33"/>
      <c r="H26" s="52" t="s">
        <v>14</v>
      </c>
      <c r="I26" s="34"/>
    </row>
    <row r="27" spans="1:15" ht="17.399999999999999" x14ac:dyDescent="0.3">
      <c r="H27" s="2" t="s">
        <v>13</v>
      </c>
    </row>
    <row r="28" spans="1:15" ht="14.4" customHeight="1" x14ac:dyDescent="0.25">
      <c r="A28" s="53" t="s">
        <v>42</v>
      </c>
      <c r="B28" s="53"/>
      <c r="C28" s="53"/>
      <c r="D28" s="53"/>
      <c r="E28" s="53"/>
      <c r="F28" s="53"/>
      <c r="G28" s="53"/>
      <c r="H28" s="53"/>
      <c r="I28" s="3"/>
      <c r="J28" s="3"/>
      <c r="K28" s="4"/>
    </row>
    <row r="29" spans="1:15" ht="9" customHeight="1" x14ac:dyDescent="0.25"/>
    <row r="30" spans="1:15" x14ac:dyDescent="0.25">
      <c r="A30" s="30" t="s">
        <v>21</v>
      </c>
      <c r="B30" s="8" t="s">
        <v>36</v>
      </c>
    </row>
    <row r="31" spans="1:15" x14ac:dyDescent="0.25">
      <c r="A31" s="9"/>
    </row>
    <row r="32" spans="1:15" ht="24" customHeight="1" x14ac:dyDescent="0.25">
      <c r="A32" s="54" t="s">
        <v>0</v>
      </c>
      <c r="B32" s="60" t="s">
        <v>43</v>
      </c>
      <c r="C32" s="61"/>
      <c r="D32" s="62"/>
      <c r="E32" s="56" t="s">
        <v>48</v>
      </c>
      <c r="F32" s="56"/>
      <c r="G32" s="56"/>
      <c r="H32" s="54" t="s">
        <v>1</v>
      </c>
      <c r="I32" s="36"/>
    </row>
    <row r="33" spans="1:8" ht="65.400000000000006" customHeight="1" x14ac:dyDescent="0.25">
      <c r="A33" s="55"/>
      <c r="B33" s="63"/>
      <c r="C33" s="64"/>
      <c r="D33" s="65"/>
      <c r="E33" s="11" t="s">
        <v>37</v>
      </c>
      <c r="F33" s="11" t="s">
        <v>45</v>
      </c>
      <c r="G33" s="11" t="s">
        <v>46</v>
      </c>
      <c r="H33" s="55"/>
    </row>
    <row r="34" spans="1:8" s="21" customFormat="1" ht="13.2" x14ac:dyDescent="0.25">
      <c r="A34" s="17"/>
      <c r="B34" s="18"/>
      <c r="C34" s="31"/>
      <c r="D34" s="20"/>
      <c r="E34" s="15" t="s">
        <v>10</v>
      </c>
      <c r="F34" s="15" t="s">
        <v>7</v>
      </c>
      <c r="G34" s="15" t="s">
        <v>15</v>
      </c>
      <c r="H34" s="17"/>
    </row>
    <row r="35" spans="1:8" x14ac:dyDescent="0.25">
      <c r="A35" s="11"/>
      <c r="B35" s="12"/>
      <c r="C35" s="22"/>
      <c r="D35" s="23"/>
      <c r="E35" s="11"/>
      <c r="F35" s="24"/>
      <c r="G35" s="24"/>
      <c r="H35" s="11"/>
    </row>
    <row r="36" spans="1:8" x14ac:dyDescent="0.25">
      <c r="A36" s="11"/>
      <c r="B36" s="12"/>
      <c r="C36" s="22"/>
      <c r="D36" s="23"/>
      <c r="E36" s="11"/>
      <c r="F36" s="24"/>
      <c r="G36" s="24"/>
      <c r="H36" s="11"/>
    </row>
    <row r="37" spans="1:8" x14ac:dyDescent="0.25">
      <c r="A37" s="11"/>
      <c r="B37" s="12"/>
      <c r="C37" s="22"/>
      <c r="D37" s="23"/>
      <c r="E37" s="11"/>
      <c r="F37" s="24"/>
      <c r="G37" s="24"/>
      <c r="H37" s="11"/>
    </row>
    <row r="38" spans="1:8" ht="14.4" thickBot="1" x14ac:dyDescent="0.3">
      <c r="A38" s="11"/>
      <c r="B38" s="12"/>
      <c r="C38" s="22"/>
      <c r="D38" s="26"/>
      <c r="E38" s="27"/>
      <c r="F38" s="27"/>
      <c r="G38" s="27"/>
      <c r="H38" s="11"/>
    </row>
    <row r="39" spans="1:8" ht="14.4" thickBot="1" x14ac:dyDescent="0.3">
      <c r="A39" s="11"/>
      <c r="B39" s="12"/>
      <c r="C39" s="22"/>
      <c r="D39" s="23" t="s">
        <v>4</v>
      </c>
      <c r="E39" s="28">
        <f>SUM(E35:E38)</f>
        <v>0</v>
      </c>
      <c r="F39" s="28">
        <f t="shared" ref="F39:G39" si="1">SUM(F35:F38)</f>
        <v>0</v>
      </c>
      <c r="G39" s="28">
        <f t="shared" si="1"/>
        <v>0</v>
      </c>
      <c r="H39" s="11"/>
    </row>
    <row r="40" spans="1:8" ht="14.4" thickTop="1" x14ac:dyDescent="0.25">
      <c r="A40" s="29"/>
    </row>
    <row r="41" spans="1:8" x14ac:dyDescent="0.25">
      <c r="A41" s="37" t="s">
        <v>23</v>
      </c>
      <c r="B41" s="35"/>
      <c r="C41" s="35"/>
      <c r="D41" s="35"/>
      <c r="E41" s="35"/>
      <c r="F41" s="37" t="s">
        <v>18</v>
      </c>
      <c r="G41" s="35"/>
      <c r="H41" s="35"/>
    </row>
    <row r="42" spans="1:8" x14ac:dyDescent="0.25">
      <c r="A42" s="37" t="s">
        <v>22</v>
      </c>
      <c r="B42" s="35"/>
      <c r="C42" s="35"/>
      <c r="D42" s="35"/>
      <c r="E42" s="35"/>
      <c r="F42" s="37" t="s">
        <v>25</v>
      </c>
      <c r="G42" s="35"/>
      <c r="H42" s="35"/>
    </row>
    <row r="43" spans="1:8" x14ac:dyDescent="0.25">
      <c r="A43" s="37" t="s">
        <v>17</v>
      </c>
      <c r="B43" s="35"/>
      <c r="C43" s="35"/>
      <c r="D43" s="35"/>
      <c r="E43" s="35"/>
      <c r="F43" s="37" t="s">
        <v>6</v>
      </c>
      <c r="G43" s="35"/>
      <c r="H43" s="35"/>
    </row>
    <row r="44" spans="1:8" x14ac:dyDescent="0.25">
      <c r="A44" s="37" t="s">
        <v>16</v>
      </c>
      <c r="B44" s="35"/>
      <c r="C44" s="35"/>
      <c r="D44" s="35"/>
      <c r="E44" s="35"/>
      <c r="F44" s="37" t="s">
        <v>26</v>
      </c>
      <c r="G44" s="35"/>
      <c r="H44" s="35"/>
    </row>
    <row r="45" spans="1:8" x14ac:dyDescent="0.25">
      <c r="A45" s="37" t="s">
        <v>24</v>
      </c>
      <c r="B45" s="35"/>
      <c r="C45" s="35"/>
      <c r="D45" s="35"/>
      <c r="E45" s="35"/>
      <c r="F45" s="37" t="s">
        <v>5</v>
      </c>
      <c r="G45" s="35"/>
      <c r="H45" s="35"/>
    </row>
    <row r="46" spans="1:8" x14ac:dyDescent="0.25">
      <c r="A46" s="37" t="s">
        <v>27</v>
      </c>
      <c r="B46" s="35"/>
      <c r="C46" s="35"/>
      <c r="D46" s="35"/>
      <c r="E46" s="35"/>
      <c r="F46" s="37" t="s">
        <v>28</v>
      </c>
      <c r="G46" s="35"/>
      <c r="H46" s="35"/>
    </row>
    <row r="48" spans="1:8" x14ac:dyDescent="0.25">
      <c r="A48" s="8" t="s">
        <v>8</v>
      </c>
    </row>
    <row r="49" spans="1:11" x14ac:dyDescent="0.25">
      <c r="A49" s="66" t="s">
        <v>9</v>
      </c>
      <c r="B49" s="67" t="s">
        <v>29</v>
      </c>
      <c r="C49" s="66"/>
      <c r="D49" s="66"/>
      <c r="E49" s="66"/>
      <c r="F49" s="66"/>
      <c r="G49" s="66"/>
      <c r="H49" s="66"/>
    </row>
    <row r="50" spans="1:11" ht="28.8" customHeight="1" x14ac:dyDescent="0.25">
      <c r="A50" s="66"/>
      <c r="B50" s="68" t="s">
        <v>53</v>
      </c>
      <c r="C50" s="68"/>
      <c r="D50" s="68"/>
      <c r="E50" s="68"/>
      <c r="F50" s="68"/>
      <c r="G50" s="68"/>
      <c r="H50" s="68"/>
    </row>
    <row r="51" spans="1:11" ht="16.8" customHeight="1" x14ac:dyDescent="0.25">
      <c r="A51" s="69"/>
      <c r="B51" s="70"/>
      <c r="C51" s="70"/>
      <c r="D51" s="70"/>
      <c r="E51" s="70"/>
      <c r="F51" s="70"/>
      <c r="G51" s="70"/>
      <c r="H51" s="70"/>
      <c r="I51" s="39"/>
      <c r="J51" s="40"/>
      <c r="K51" s="40"/>
    </row>
    <row r="52" spans="1:11" x14ac:dyDescent="0.25">
      <c r="A52" s="66" t="s">
        <v>12</v>
      </c>
      <c r="B52" s="67" t="s">
        <v>11</v>
      </c>
      <c r="C52" s="66"/>
      <c r="D52" s="66"/>
      <c r="E52" s="66"/>
      <c r="F52" s="66"/>
      <c r="G52" s="66"/>
      <c r="H52" s="66"/>
    </row>
    <row r="53" spans="1:11" ht="33.75" customHeight="1" x14ac:dyDescent="0.25">
      <c r="A53" s="66"/>
      <c r="B53" s="68" t="s">
        <v>49</v>
      </c>
      <c r="C53" s="68"/>
      <c r="D53" s="68"/>
      <c r="E53" s="68"/>
      <c r="F53" s="68"/>
      <c r="G53" s="68"/>
      <c r="H53" s="68"/>
    </row>
    <row r="54" spans="1:11" ht="15" customHeight="1" x14ac:dyDescent="0.35">
      <c r="A54" s="71"/>
      <c r="B54" s="67"/>
      <c r="C54" s="72"/>
      <c r="D54" s="72"/>
      <c r="E54" s="72"/>
      <c r="F54" s="72"/>
      <c r="G54" s="72"/>
      <c r="H54" s="73" t="s">
        <v>14</v>
      </c>
    </row>
    <row r="55" spans="1:11" ht="17.399999999999999" x14ac:dyDescent="0.3">
      <c r="A55" s="66"/>
      <c r="B55" s="66"/>
      <c r="C55" s="66"/>
      <c r="D55" s="66"/>
      <c r="E55" s="66"/>
      <c r="F55" s="66"/>
      <c r="G55" s="66"/>
      <c r="H55" s="74" t="s">
        <v>13</v>
      </c>
    </row>
    <row r="56" spans="1:11" ht="14.4" customHeight="1" x14ac:dyDescent="0.25">
      <c r="A56" s="75" t="s">
        <v>42</v>
      </c>
      <c r="B56" s="75"/>
      <c r="C56" s="75"/>
      <c r="D56" s="75"/>
      <c r="E56" s="75"/>
      <c r="F56" s="75"/>
      <c r="G56" s="75"/>
      <c r="H56" s="75"/>
      <c r="I56" s="3"/>
      <c r="J56" s="3"/>
      <c r="K56" s="4"/>
    </row>
    <row r="57" spans="1:11" ht="14.4" customHeight="1" x14ac:dyDescent="0.25">
      <c r="A57" s="76"/>
      <c r="B57" s="76"/>
      <c r="C57" s="76"/>
      <c r="D57" s="76"/>
      <c r="E57" s="76"/>
      <c r="F57" s="76"/>
      <c r="G57" s="76"/>
      <c r="H57" s="76"/>
      <c r="I57" s="3"/>
      <c r="J57" s="3"/>
      <c r="K57" s="4"/>
    </row>
    <row r="58" spans="1:11" x14ac:dyDescent="0.25">
      <c r="A58" s="77" t="s">
        <v>41</v>
      </c>
      <c r="B58" s="78" t="s">
        <v>31</v>
      </c>
      <c r="C58" s="66"/>
      <c r="D58" s="66"/>
      <c r="E58" s="66"/>
      <c r="F58" s="66"/>
      <c r="G58" s="66"/>
      <c r="H58" s="66"/>
    </row>
    <row r="59" spans="1:11" x14ac:dyDescent="0.25">
      <c r="A59" s="79"/>
      <c r="B59" s="66"/>
      <c r="C59" s="66"/>
      <c r="D59" s="66"/>
      <c r="E59" s="66"/>
      <c r="F59" s="66"/>
      <c r="G59" s="66"/>
      <c r="H59" s="66"/>
    </row>
    <row r="60" spans="1:11" ht="175.8" customHeight="1" x14ac:dyDescent="0.25">
      <c r="A60" s="79"/>
      <c r="B60" s="80" t="s">
        <v>50</v>
      </c>
      <c r="C60" s="80"/>
      <c r="D60" s="80"/>
      <c r="E60" s="80"/>
      <c r="F60" s="80"/>
      <c r="G60" s="80"/>
      <c r="H60" s="80"/>
    </row>
    <row r="61" spans="1:11" x14ac:dyDescent="0.25">
      <c r="A61" s="79"/>
      <c r="B61" s="66"/>
      <c r="C61" s="66"/>
      <c r="D61" s="66"/>
      <c r="E61" s="66"/>
      <c r="F61" s="66"/>
      <c r="G61" s="66"/>
      <c r="H61" s="66"/>
    </row>
    <row r="62" spans="1:11" ht="64.8" customHeight="1" x14ac:dyDescent="0.25">
      <c r="A62" s="81" t="s">
        <v>0</v>
      </c>
      <c r="B62" s="82" t="s">
        <v>43</v>
      </c>
      <c r="C62" s="83"/>
      <c r="D62" s="84"/>
      <c r="E62" s="85" t="s">
        <v>51</v>
      </c>
      <c r="F62" s="85" t="s">
        <v>45</v>
      </c>
      <c r="G62" s="85" t="s">
        <v>52</v>
      </c>
      <c r="H62" s="85" t="s">
        <v>1</v>
      </c>
    </row>
    <row r="63" spans="1:11" x14ac:dyDescent="0.25">
      <c r="A63" s="85"/>
      <c r="B63" s="86"/>
      <c r="C63" s="87"/>
      <c r="D63" s="88"/>
      <c r="E63" s="89" t="s">
        <v>10</v>
      </c>
      <c r="F63" s="89" t="s">
        <v>7</v>
      </c>
      <c r="G63" s="89" t="s">
        <v>15</v>
      </c>
      <c r="H63" s="90"/>
    </row>
    <row r="64" spans="1:11" x14ac:dyDescent="0.25">
      <c r="A64" s="91"/>
      <c r="B64" s="92"/>
      <c r="C64" s="87"/>
      <c r="D64" s="88"/>
      <c r="E64" s="89"/>
      <c r="F64" s="89"/>
      <c r="G64" s="89"/>
      <c r="H64" s="90"/>
    </row>
    <row r="65" spans="1:8" s="21" customFormat="1" ht="26.4" x14ac:dyDescent="0.25">
      <c r="A65" s="93">
        <v>1</v>
      </c>
      <c r="B65" s="94" t="s">
        <v>30</v>
      </c>
      <c r="C65" s="95"/>
      <c r="D65" s="96"/>
      <c r="E65" s="97" t="s">
        <v>38</v>
      </c>
      <c r="F65" s="97" t="s">
        <v>39</v>
      </c>
      <c r="G65" s="97" t="s">
        <v>34</v>
      </c>
      <c r="H65" s="89"/>
    </row>
    <row r="66" spans="1:8" x14ac:dyDescent="0.25">
      <c r="A66" s="85"/>
      <c r="B66" s="86"/>
      <c r="C66" s="98"/>
      <c r="D66" s="99"/>
      <c r="E66" s="85"/>
      <c r="F66" s="100"/>
      <c r="G66" s="100"/>
      <c r="H66" s="85"/>
    </row>
    <row r="67" spans="1:8" x14ac:dyDescent="0.25">
      <c r="A67" s="85"/>
      <c r="B67" s="86"/>
      <c r="C67" s="98"/>
      <c r="D67" s="99"/>
      <c r="E67" s="85"/>
      <c r="F67" s="85"/>
      <c r="G67" s="85"/>
      <c r="H67" s="85"/>
    </row>
    <row r="68" spans="1:8" ht="14.4" thickBot="1" x14ac:dyDescent="0.3">
      <c r="A68" s="85"/>
      <c r="B68" s="86"/>
      <c r="C68" s="101"/>
      <c r="D68" s="102"/>
      <c r="E68" s="103"/>
      <c r="F68" s="103"/>
      <c r="G68" s="103"/>
      <c r="H68" s="85"/>
    </row>
    <row r="69" spans="1:8" ht="15" customHeight="1" thickBot="1" x14ac:dyDescent="0.3">
      <c r="A69" s="85"/>
      <c r="B69" s="86"/>
      <c r="C69" s="98"/>
      <c r="D69" s="99" t="s">
        <v>4</v>
      </c>
      <c r="E69" s="104">
        <f>(110+10+9)*(10000*1/22)</f>
        <v>58636.36363636364</v>
      </c>
      <c r="F69" s="104">
        <f>9*(10000*1/22)</f>
        <v>4090.909090909091</v>
      </c>
      <c r="G69" s="104">
        <f>(110+10)*(10000*1/22)</f>
        <v>54545.454545454544</v>
      </c>
      <c r="H69" s="85"/>
    </row>
    <row r="70" spans="1:8" ht="14.4" thickTop="1" x14ac:dyDescent="0.25">
      <c r="A70" s="46"/>
      <c r="B70" s="34"/>
      <c r="C70" s="34"/>
      <c r="D70" s="34"/>
      <c r="E70" s="33"/>
      <c r="F70" s="33"/>
      <c r="G70" s="33"/>
      <c r="H70" s="34"/>
    </row>
    <row r="71" spans="1:8" ht="17.399999999999999" x14ac:dyDescent="0.3">
      <c r="H71" s="2"/>
    </row>
    <row r="72" spans="1:8" ht="33.75" customHeight="1" x14ac:dyDescent="0.25">
      <c r="B72" s="47"/>
      <c r="C72" s="47"/>
      <c r="D72" s="47"/>
      <c r="E72" s="47"/>
      <c r="F72" s="47"/>
      <c r="G72" s="47"/>
      <c r="H72" s="47"/>
    </row>
    <row r="73" spans="1:8" ht="33.75" customHeight="1" x14ac:dyDescent="0.25">
      <c r="B73" s="47"/>
      <c r="C73" s="47"/>
      <c r="D73" s="47"/>
      <c r="E73" s="47"/>
      <c r="F73" s="47"/>
      <c r="G73" s="47"/>
      <c r="H73" s="47"/>
    </row>
    <row r="75" spans="1:8" x14ac:dyDescent="0.25">
      <c r="B75" s="38"/>
    </row>
    <row r="77" spans="1:8" x14ac:dyDescent="0.25">
      <c r="B77" s="41"/>
    </row>
    <row r="80" spans="1:8" x14ac:dyDescent="0.25">
      <c r="B80" s="38"/>
    </row>
    <row r="82" spans="3:10" x14ac:dyDescent="0.25">
      <c r="C82" s="42"/>
      <c r="D82" s="43"/>
      <c r="G82" s="42"/>
      <c r="H82" s="43"/>
    </row>
    <row r="83" spans="3:10" x14ac:dyDescent="0.25">
      <c r="C83" s="44"/>
      <c r="G83" s="44"/>
    </row>
    <row r="84" spans="3:10" x14ac:dyDescent="0.25">
      <c r="D84" s="45"/>
      <c r="H84" s="45"/>
      <c r="J84" s="45"/>
    </row>
  </sheetData>
  <mergeCells count="16">
    <mergeCell ref="B62:D62"/>
    <mergeCell ref="B60:H60"/>
    <mergeCell ref="B53:H53"/>
    <mergeCell ref="A2:H2"/>
    <mergeCell ref="A19:A20"/>
    <mergeCell ref="H19:H20"/>
    <mergeCell ref="A32:A33"/>
    <mergeCell ref="H32:H33"/>
    <mergeCell ref="E19:G19"/>
    <mergeCell ref="E32:G32"/>
    <mergeCell ref="B8:D8"/>
    <mergeCell ref="B19:D20"/>
    <mergeCell ref="B32:D33"/>
    <mergeCell ref="B50:H50"/>
    <mergeCell ref="A28:H28"/>
    <mergeCell ref="A56:H56"/>
  </mergeCells>
  <pageMargins left="0.7" right="0.7" top="0.75" bottom="0.75" header="0.3" footer="0.3"/>
  <pageSetup paperSize="9" fitToHeight="0" orientation="landscape" r:id="rId1"/>
  <rowBreaks count="1" manualBreakCount="1">
    <brk id="26" max="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93FC4C48176D4BA39FB2B3A58FDD54" ma:contentTypeVersion="1" ma:contentTypeDescription="Create a new document." ma:contentTypeScope="" ma:versionID="7350b534a8aa33a7f4abf92fcd5ca326">
  <xsd:schema xmlns:xsd="http://www.w3.org/2001/XMLSchema" xmlns:xs="http://www.w3.org/2001/XMLSchema" xmlns:p="http://schemas.microsoft.com/office/2006/metadata/properties" xmlns:ns1="http://schemas.microsoft.com/sharepoint/v3" targetNamespace="http://schemas.microsoft.com/office/2006/metadata/properties" ma:root="true" ma:fieldsID="ff01fac345008aa34b3a53f2166bf3c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1B8B09E9-7D52-4240-8FCD-057285884D9B}"/>
</file>

<file path=customXml/itemProps2.xml><?xml version="1.0" encoding="utf-8"?>
<ds:datastoreItem xmlns:ds="http://schemas.openxmlformats.org/officeDocument/2006/customXml" ds:itemID="{3C5D6BE0-85CC-4188-989E-932CF9C58B82}"/>
</file>

<file path=customXml/itemProps3.xml><?xml version="1.0" encoding="utf-8"?>
<ds:datastoreItem xmlns:ds="http://schemas.openxmlformats.org/officeDocument/2006/customXml" ds:itemID="{F8A4E730-9B43-4B07-8956-28B680C1F82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Annex V</vt:lpstr>
      <vt:lpstr>'Annex V'!Print_Area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Rizwana</dc:creator>
  <cp:lastModifiedBy>Rizwana Shahin Gooljar</cp:lastModifiedBy>
  <cp:lastPrinted>2022-05-19T05:20:26Z</cp:lastPrinted>
  <dcterms:created xsi:type="dcterms:W3CDTF">2017-07-03T11:17:39Z</dcterms:created>
  <dcterms:modified xsi:type="dcterms:W3CDTF">2025-05-08T10:16:00Z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0x0101002493FC4C48176D4BA39FB2B3A58FDD54</vt:lpwstr>
  </property>
</Properties>
</file>