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mc:AlternateContent xmlns:mc="http://schemas.openxmlformats.org/markup-compatibility/2006">
    <mc:Choice Requires="x15">
      <x15ac:absPath xmlns:x15ac="http://schemas.microsoft.com/office/spreadsheetml/2010/11/ac" url="G:\Closing of Accounts 2022\"/>
    </mc:Choice>
  </mc:AlternateContent>
  <xr:revisionPtr revIDLastSave="0" documentId="13_ncr:1_{F954DB12-C682-4A91-8B21-CC8B10E8EEF7}" xr6:coauthVersionLast="36" xr6:coauthVersionMax="47" xr10:uidLastSave="{00000000-0000-0000-0000-000000000000}"/>
  <bookViews>
    <workbookView xWindow="0" yWindow="0" windowWidth="23040" windowHeight="8940" xr2:uid="{00000000-000D-0000-FFFF-FFFF00000000}"/>
  </bookViews>
  <sheets>
    <sheet name="Annex V" sheetId="2" r:id="rId1"/>
  </sheets>
  <definedNames>
    <definedName name="_xlnm.Print_Area" localSheetId="0">'Annex V'!$A$1:$H$73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9" i="2" l="1"/>
  <c r="E69" i="2"/>
  <c r="G69" i="2"/>
  <c r="F39" i="2" l="1"/>
  <c r="G39" i="2"/>
  <c r="E39" i="2"/>
  <c r="F14" i="2"/>
  <c r="G14" i="2"/>
  <c r="E14" i="2"/>
  <c r="G25" i="2" l="1"/>
  <c r="F25" i="2"/>
  <c r="E25" i="2"/>
</calcChain>
</file>

<file path=xl/sharedStrings.xml><?xml version="1.0" encoding="utf-8"?>
<sst xmlns="http://schemas.openxmlformats.org/spreadsheetml/2006/main" count="86" uniqueCount="54">
  <si>
    <t>SN</t>
  </si>
  <si>
    <t>Remarks
 (If Any)</t>
  </si>
  <si>
    <t>Ministry/Department:</t>
  </si>
  <si>
    <t xml:space="preserve"> </t>
  </si>
  <si>
    <t>Total</t>
  </si>
  <si>
    <t>Contact No.   :</t>
  </si>
  <si>
    <t>Signature      :</t>
  </si>
  <si>
    <t>B</t>
  </si>
  <si>
    <t>Notes:</t>
  </si>
  <si>
    <t>Note 1</t>
  </si>
  <si>
    <t>A</t>
  </si>
  <si>
    <t>General</t>
  </si>
  <si>
    <t>Note 2</t>
  </si>
  <si>
    <t>Annex V</t>
  </si>
  <si>
    <t>PTO</t>
  </si>
  <si>
    <t>C = A - B</t>
  </si>
  <si>
    <t>Date                :</t>
  </si>
  <si>
    <t>Signature       :</t>
  </si>
  <si>
    <t>Certified by    :</t>
  </si>
  <si>
    <t>(1)</t>
  </si>
  <si>
    <t>(2)</t>
  </si>
  <si>
    <t>(3)</t>
  </si>
  <si>
    <t>Designation    :</t>
  </si>
  <si>
    <t>Prepared by    :</t>
  </si>
  <si>
    <t>Contact No.    :</t>
  </si>
  <si>
    <t>Designation   :</t>
  </si>
  <si>
    <t>Date               :</t>
  </si>
  <si>
    <t>E-mail             :</t>
  </si>
  <si>
    <t>E-mail            :</t>
  </si>
  <si>
    <r>
      <t>Accumulated Sick Leave</t>
    </r>
    <r>
      <rPr>
        <sz val="11"/>
        <color theme="1"/>
        <rFont val="Times New Roman"/>
        <family val="1"/>
      </rPr>
      <t xml:space="preserve"> is computed as follows:</t>
    </r>
  </si>
  <si>
    <t>(4)</t>
  </si>
  <si>
    <t>070301 - Treasury</t>
  </si>
  <si>
    <t>Illustrative Example for ACR Accumulated Sick Leave</t>
  </si>
  <si>
    <t>Illustrative example is provided in Table 4 below</t>
  </si>
  <si>
    <t xml:space="preserve">ACR Accumulated Sick Leave* </t>
  </si>
  <si>
    <t>=120 x (Rs 10,000*1/22)</t>
  </si>
  <si>
    <t>RETURNS OF EMPLOYEE BENEFITS AS AT 30 JUNE 2022</t>
  </si>
  <si>
    <t>Vote/Sub-head as per Budget 2021-2022</t>
  </si>
  <si>
    <r>
      <t xml:space="preserve">Accumulated Balance as at  </t>
    </r>
    <r>
      <rPr>
        <b/>
        <sz val="11"/>
        <rFont val="Times New Roman"/>
        <family val="1"/>
      </rPr>
      <t>30 June 2022
(Note 1)</t>
    </r>
    <r>
      <rPr>
        <b/>
        <sz val="11"/>
        <color theme="1"/>
        <rFont val="Times New Roman"/>
        <family val="1"/>
      </rPr>
      <t xml:space="preserve">
(Rs)</t>
    </r>
  </si>
  <si>
    <t xml:space="preserve">
Payable in 
2022-2023
(Note 2)
(Rs)</t>
  </si>
  <si>
    <t xml:space="preserve">
Payable after 30 June 2023
(Rs)</t>
  </si>
  <si>
    <r>
      <t>ACR Vacation Leave</t>
    </r>
    <r>
      <rPr>
        <sz val="11"/>
        <color theme="1"/>
        <rFont val="Times New Roman"/>
        <family val="1"/>
      </rPr>
      <t xml:space="preserve"> </t>
    </r>
  </si>
  <si>
    <t xml:space="preserve">Accumulated Balance as at 30 June 2022        </t>
  </si>
  <si>
    <t xml:space="preserve">Accumulated Balance as at 30 June 2022                </t>
  </si>
  <si>
    <r>
      <t>ACR Passage Benefits</t>
    </r>
    <r>
      <rPr>
        <sz val="11"/>
        <color theme="1"/>
        <rFont val="Times New Roman"/>
        <family val="1"/>
      </rPr>
      <t xml:space="preserve"> </t>
    </r>
  </si>
  <si>
    <t xml:space="preserve">
Payable after 30 June 2023
(Rs)</t>
  </si>
  <si>
    <t xml:space="preserve">
Total
(Rs)</t>
  </si>
  <si>
    <t>'Payable in 2022-2023' should consist of amounts payable upon retirement and other expected payments (e.g: Sick leave payable annually in February, Allowance in lieu of passages, etc).</t>
  </si>
  <si>
    <r>
      <t xml:space="preserve">Accumulated Balance as at  </t>
    </r>
    <r>
      <rPr>
        <b/>
        <sz val="11"/>
        <rFont val="Times New Roman"/>
        <family val="1"/>
      </rPr>
      <t>30 June 2022</t>
    </r>
    <r>
      <rPr>
        <b/>
        <sz val="11"/>
        <color theme="1"/>
        <rFont val="Times New Roman"/>
        <family val="1"/>
      </rPr>
      <t xml:space="preserve">
(Rs)</t>
    </r>
  </si>
  <si>
    <t>= (110+10+9) x (Rs10,000*1/22)</t>
  </si>
  <si>
    <t>=9x (Rs 10,000*1/22)</t>
  </si>
  <si>
    <r>
      <t xml:space="preserve">= Number of Accumulated Sick Leave </t>
    </r>
    <r>
      <rPr>
        <b/>
        <sz val="11"/>
        <rFont val="Times New Roman"/>
        <family val="1"/>
      </rPr>
      <t>up to 31 December 2021</t>
    </r>
    <r>
      <rPr>
        <sz val="11"/>
        <rFont val="Times New Roman"/>
        <family val="1"/>
      </rPr>
      <t xml:space="preserve">  plus maximum of 16 sick leaves to be paid in February 2023 for the year 2022 * Salary for the month of </t>
    </r>
    <r>
      <rPr>
        <b/>
        <sz val="11"/>
        <rFont val="Times New Roman"/>
        <family val="1"/>
      </rPr>
      <t>June 2022</t>
    </r>
    <r>
      <rPr>
        <sz val="11"/>
        <rFont val="Times New Roman"/>
        <family val="1"/>
      </rPr>
      <t xml:space="preserve"> * 1/22. Illustrative example provided in Table 4 below.</t>
    </r>
  </si>
  <si>
    <r>
      <t xml:space="preserve">An officer has 110 sick leaves in his bank and 10 sick leaves for the year 2020 (which was not paid in February 2021) as at 31 December 2021. Therefore, the amount to be reported as at 30 June 2022 will be </t>
    </r>
    <r>
      <rPr>
        <b/>
        <sz val="11"/>
        <rFont val="Times New Roman"/>
        <family val="1"/>
      </rPr>
      <t>110</t>
    </r>
    <r>
      <rPr>
        <sz val="11"/>
        <rFont val="Times New Roman"/>
        <family val="1"/>
      </rPr>
      <t xml:space="preserve"> (in bank) </t>
    </r>
    <r>
      <rPr>
        <b/>
        <sz val="11"/>
        <rFont val="Times New Roman"/>
        <family val="1"/>
      </rPr>
      <t>plus 10</t>
    </r>
    <r>
      <rPr>
        <sz val="11"/>
        <rFont val="Times New Roman"/>
        <family val="1"/>
      </rPr>
      <t xml:space="preserve"> (which was not paid in February 2021) </t>
    </r>
    <r>
      <rPr>
        <b/>
        <sz val="11"/>
        <rFont val="Times New Roman"/>
        <family val="1"/>
      </rPr>
      <t xml:space="preserve">plus maximum of 16 </t>
    </r>
    <r>
      <rPr>
        <sz val="11"/>
        <rFont val="Times New Roman"/>
        <family val="1"/>
      </rPr>
      <t>sick leaves for the year 2022 (representing estimated refund of sick leave to be paid in February 2023) multiply by the salary per day of the officer as at 30 June 2022 which is say Rs10,000 for one month. In this example, it is assumed that the officer has utilised 12 out of his 21 sick leave entitlement for the FY 21/22, therefore the refund of sick leave expected to be paid in February 2023 for an employee is 9 sick leaves. The computation of the accumulated balance as at 30 June 2022 will be as illustrated in the table below:</t>
    </r>
  </si>
  <si>
    <t>* Should include bank sick leaves (payable on retirement) and refund of sick leaves (annual).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</si>
</sst>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21" x14ac:knownFonts="1">
    <font>
      <sz val="11"/>
      <color theme="1"/>
      <name val="Calibri"/>
      <family val="2"/>
      <scheme val="minor"/>
    </font>
    <font>
      <sz val="11"/>
      <color theme="1"/>
      <name val="Calibri"/>
      <family val="2"/>
      <scheme val="minor"/>
    </font>
    <font>
      <sz val="11"/>
      <color theme="1"/>
      <name val="Times New Roman"/>
      <family val="1"/>
    </font>
    <font>
      <b/>
      <sz val="14"/>
      <color theme="1"/>
      <name val="Times New Roman"/>
      <family val="1"/>
    </font>
    <font>
      <b/>
      <sz val="12.5"/>
      <color theme="1"/>
      <name val="Times New Roman"/>
      <family val="1"/>
    </font>
    <font>
      <sz val="10"/>
      <color theme="1"/>
      <name val="Times New Roman"/>
      <family val="1"/>
    </font>
    <font>
      <b/>
      <sz val="12"/>
      <color theme="1"/>
      <name val="Times New Roman"/>
      <family val="1"/>
    </font>
    <font>
      <b/>
      <sz val="11"/>
      <color theme="1"/>
      <name val="Times New Roman"/>
      <family val="1"/>
    </font>
    <font>
      <b/>
      <u/>
      <sz val="11"/>
      <color theme="1"/>
      <name val="Times New Roman"/>
      <family val="1"/>
    </font>
    <font>
      <b/>
      <sz val="11"/>
      <name val="Times New Roman"/>
      <family val="1"/>
    </font>
    <font>
      <b/>
      <sz val="10"/>
      <color rgb="FF0070C0"/>
      <name val="Times New Roman"/>
      <family val="1"/>
    </font>
    <font>
      <b/>
      <sz val="10"/>
      <color theme="1"/>
      <name val="Times New Roman"/>
      <family val="1"/>
    </font>
    <font>
      <b/>
      <sz val="11"/>
      <color rgb="FF0070C0"/>
      <name val="Times New Roman"/>
      <family val="1"/>
    </font>
    <font>
      <b/>
      <i/>
      <sz val="11"/>
      <color theme="1"/>
      <name val="Times New Roman"/>
      <family val="1"/>
    </font>
    <font>
      <i/>
      <sz val="11"/>
      <color theme="1"/>
      <name val="Times New Roman"/>
      <family val="1"/>
    </font>
    <font>
      <sz val="11"/>
      <color rgb="FFFF0000"/>
      <name val="Times New Roman"/>
      <family val="1"/>
    </font>
    <font>
      <sz val="11"/>
      <name val="Times New Roman"/>
      <family val="1"/>
    </font>
    <font>
      <b/>
      <sz val="10"/>
      <color rgb="FFFF0000"/>
      <name val="Times New Roman"/>
      <family val="1"/>
    </font>
    <font>
      <b/>
      <sz val="11"/>
      <color rgb="FFFF0000"/>
      <name val="Times New Roman"/>
      <family val="1"/>
    </font>
    <font>
      <i/>
      <sz val="11"/>
      <name val="Times New Roman"/>
      <family val="1"/>
    </font>
    <font>
      <b/>
      <i/>
      <sz val="12"/>
      <color theme="1"/>
      <name val="Times New Roman"/>
      <family val="1"/>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s>
  <cellStyleXfs count="3">
    <xf numFmtId="0" fontId="0" fillId="0" borderId="0"/>
    <xf numFmtId="164" fontId="1" fillId="0" borderId="0" applyFont="0" applyFill="0" applyBorder="0" applyAlignment="0" applyProtection="0"/>
    <xf numFmtId="0" fontId="1" fillId="0" borderId="0"/>
  </cellStyleXfs>
  <cellXfs count="95">
    <xf numFmtId="0" fontId="0" fillId="0" borderId="0" xfId="0"/>
    <xf numFmtId="0" fontId="2" fillId="0" borderId="0" xfId="0" applyFont="1"/>
    <xf numFmtId="0" fontId="3" fillId="0" borderId="0" xfId="0" applyFont="1" applyAlignment="1">
      <alignment horizontal="right"/>
    </xf>
    <xf numFmtId="0" fontId="3" fillId="0" borderId="0" xfId="0" applyFont="1" applyAlignment="1">
      <alignment vertical="center" wrapText="1"/>
    </xf>
    <xf numFmtId="0" fontId="4" fillId="0" borderId="0" xfId="0" applyFont="1" applyAlignment="1">
      <alignment vertical="center" wrapText="1"/>
    </xf>
    <xf numFmtId="0" fontId="3"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7" fillId="0" borderId="0" xfId="0" applyFont="1" applyAlignment="1">
      <alignment vertical="center"/>
    </xf>
    <xf numFmtId="0" fontId="8" fillId="0" borderId="0" xfId="0" applyFont="1" applyAlignment="1">
      <alignment vertical="center"/>
    </xf>
    <xf numFmtId="0" fontId="7" fillId="0" borderId="6" xfId="0" applyFont="1" applyBorder="1" applyAlignment="1">
      <alignment vertical="center" wrapText="1"/>
    </xf>
    <xf numFmtId="0" fontId="7" fillId="0" borderId="1"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8" xfId="0" applyFont="1" applyBorder="1" applyAlignment="1">
      <alignment horizontal="center" vertical="center" wrapText="1"/>
    </xf>
    <xf numFmtId="15" fontId="10" fillId="0" borderId="4" xfId="0" quotePrefix="1" applyNumberFormat="1" applyFont="1" applyBorder="1" applyAlignment="1">
      <alignment horizontal="center"/>
    </xf>
    <xf numFmtId="0" fontId="7" fillId="0" borderId="4"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6" xfId="0" applyFont="1" applyBorder="1" applyAlignment="1">
      <alignment horizontal="center" vertical="center" wrapText="1"/>
    </xf>
    <xf numFmtId="15" fontId="10" fillId="0" borderId="13" xfId="0" quotePrefix="1" applyNumberFormat="1" applyFont="1" applyBorder="1" applyAlignment="1">
      <alignment horizontal="center"/>
    </xf>
    <xf numFmtId="15" fontId="10" fillId="0" borderId="8" xfId="0" quotePrefix="1" applyNumberFormat="1" applyFont="1" applyBorder="1" applyAlignment="1">
      <alignment horizontal="center"/>
    </xf>
    <xf numFmtId="0" fontId="5" fillId="0" borderId="0" xfId="0" applyFont="1"/>
    <xf numFmtId="0" fontId="7" fillId="0" borderId="12" xfId="0" applyFont="1" applyBorder="1" applyAlignment="1">
      <alignment horizontal="center" vertical="center" wrapText="1"/>
    </xf>
    <xf numFmtId="0" fontId="7" fillId="0" borderId="7" xfId="0" applyFont="1" applyBorder="1" applyAlignment="1">
      <alignment horizontal="center" vertical="center" wrapText="1"/>
    </xf>
    <xf numFmtId="15" fontId="12" fillId="0" borderId="4" xfId="0" quotePrefix="1" applyNumberFormat="1" applyFont="1" applyBorder="1" applyAlignment="1">
      <alignment horizontal="center"/>
    </xf>
    <xf numFmtId="0" fontId="7" fillId="0" borderId="14"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164" fontId="7" fillId="0" borderId="3" xfId="1" applyFont="1" applyBorder="1" applyAlignment="1">
      <alignment horizontal="center" vertical="center" wrapText="1"/>
    </xf>
    <xf numFmtId="0" fontId="7" fillId="0" borderId="0" xfId="0" applyFont="1" applyAlignment="1">
      <alignment horizontal="center" vertical="center"/>
    </xf>
    <xf numFmtId="0" fontId="7" fillId="0" borderId="0" xfId="0" quotePrefix="1" applyFont="1" applyAlignment="1">
      <alignment vertical="center"/>
    </xf>
    <xf numFmtId="15" fontId="10" fillId="0" borderId="12" xfId="0" quotePrefix="1" applyNumberFormat="1" applyFont="1" applyBorder="1" applyAlignment="1">
      <alignment horizontal="center"/>
    </xf>
    <xf numFmtId="0" fontId="2" fillId="0" borderId="15" xfId="0" applyFont="1" applyBorder="1"/>
    <xf numFmtId="164" fontId="7" fillId="0" borderId="0" xfId="1" applyFont="1" applyBorder="1" applyAlignment="1">
      <alignment horizontal="center" vertical="center" wrapText="1"/>
    </xf>
    <xf numFmtId="0" fontId="7" fillId="0" borderId="0" xfId="0" applyFont="1" applyBorder="1" applyAlignment="1">
      <alignment horizontal="center" vertical="center" wrapText="1"/>
    </xf>
    <xf numFmtId="0" fontId="13" fillId="0" borderId="0" xfId="0" applyFont="1" applyAlignment="1">
      <alignment vertical="center"/>
    </xf>
    <xf numFmtId="0" fontId="14" fillId="0" borderId="0" xfId="0" applyFont="1"/>
    <xf numFmtId="0" fontId="15" fillId="0" borderId="0" xfId="0" applyFont="1"/>
    <xf numFmtId="0" fontId="14" fillId="0" borderId="0" xfId="0" applyFont="1" applyAlignment="1">
      <alignment vertical="center"/>
    </xf>
    <xf numFmtId="0" fontId="7" fillId="0" borderId="0" xfId="0" applyFont="1"/>
    <xf numFmtId="0" fontId="2" fillId="0" borderId="0" xfId="0" applyFont="1" applyFill="1" applyAlignment="1">
      <alignment horizontal="right"/>
    </xf>
    <xf numFmtId="0" fontId="2" fillId="0" borderId="0" xfId="0" applyFont="1" applyFill="1" applyAlignment="1">
      <alignment horizontal="left" vertical="top" wrapText="1"/>
    </xf>
    <xf numFmtId="0" fontId="2" fillId="0" borderId="0" xfId="0" applyFont="1" applyFill="1" applyAlignment="1">
      <alignment vertical="top" wrapText="1"/>
    </xf>
    <xf numFmtId="0" fontId="2" fillId="0" borderId="0" xfId="0" applyFont="1" applyFill="1" applyAlignment="1">
      <alignment wrapText="1"/>
    </xf>
    <xf numFmtId="0" fontId="2" fillId="0" borderId="0" xfId="0" applyFont="1" applyFill="1"/>
    <xf numFmtId="0" fontId="2" fillId="0" borderId="0" xfId="0" quotePrefix="1" applyFont="1"/>
    <xf numFmtId="17" fontId="2" fillId="0" borderId="0" xfId="0" applyNumberFormat="1" applyFont="1"/>
    <xf numFmtId="164" fontId="2" fillId="0" borderId="0" xfId="1" applyFont="1"/>
    <xf numFmtId="16" fontId="2" fillId="0" borderId="0" xfId="0" applyNumberFormat="1" applyFont="1"/>
    <xf numFmtId="164" fontId="2" fillId="0" borderId="0" xfId="0" applyNumberFormat="1" applyFont="1"/>
    <xf numFmtId="0" fontId="14" fillId="0" borderId="0" xfId="0" applyFont="1" applyBorder="1" applyAlignment="1">
      <alignment horizontal="left" vertical="center"/>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8" xfId="0" applyFont="1" applyBorder="1" applyAlignment="1">
      <alignment horizontal="center" vertical="center" wrapText="1"/>
    </xf>
    <xf numFmtId="0" fontId="16" fillId="0" borderId="0" xfId="0" quotePrefix="1" applyFont="1" applyFill="1" applyAlignment="1">
      <alignment horizontal="left" vertical="top" wrapText="1"/>
    </xf>
    <xf numFmtId="0" fontId="17" fillId="0" borderId="1" xfId="0" applyFont="1" applyBorder="1" applyAlignment="1">
      <alignment horizontal="center" vertical="center" wrapText="1"/>
    </xf>
    <xf numFmtId="15" fontId="17" fillId="0" borderId="13" xfId="0" quotePrefix="1" applyNumberFormat="1" applyFont="1" applyBorder="1" applyAlignment="1">
      <alignment horizontal="center"/>
    </xf>
    <xf numFmtId="15" fontId="17" fillId="0" borderId="8" xfId="0" quotePrefix="1" applyNumberFormat="1" applyFont="1" applyBorder="1" applyAlignment="1">
      <alignment horizontal="center"/>
    </xf>
    <xf numFmtId="15" fontId="17" fillId="0" borderId="4" xfId="0" quotePrefix="1" applyNumberFormat="1" applyFont="1" applyBorder="1" applyAlignment="1">
      <alignment horizontal="center" wrapText="1"/>
    </xf>
    <xf numFmtId="164" fontId="18" fillId="0" borderId="3" xfId="1" applyFont="1" applyBorder="1" applyAlignment="1">
      <alignment horizontal="center" vertical="center" wrapText="1"/>
    </xf>
    <xf numFmtId="0" fontId="11" fillId="0" borderId="11" xfId="0" applyFont="1" applyBorder="1" applyAlignment="1">
      <alignment horizontal="center" vertical="center" wrapText="1"/>
    </xf>
    <xf numFmtId="0" fontId="18" fillId="0" borderId="0" xfId="0" quotePrefix="1" applyFont="1" applyAlignment="1">
      <alignment vertical="center"/>
    </xf>
    <xf numFmtId="0" fontId="18" fillId="0" borderId="0" xfId="0" applyFont="1" applyAlignment="1">
      <alignment vertical="center"/>
    </xf>
    <xf numFmtId="1" fontId="17" fillId="0" borderId="6" xfId="0" quotePrefix="1" applyNumberFormat="1" applyFont="1" applyFill="1" applyBorder="1" applyAlignment="1">
      <alignment horizontal="left"/>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18" fillId="0" borderId="6" xfId="0" applyFont="1" applyBorder="1" applyAlignment="1">
      <alignment horizontal="left" vertical="center"/>
    </xf>
    <xf numFmtId="0" fontId="7" fillId="0" borderId="1"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7" xfId="0" applyFont="1" applyBorder="1" applyAlignment="1">
      <alignment horizontal="center" vertical="center" wrapText="1"/>
    </xf>
    <xf numFmtId="0" fontId="19" fillId="0" borderId="0" xfId="0" applyFont="1" applyBorder="1" applyAlignment="1">
      <alignment horizontal="left" vertical="center"/>
    </xf>
    <xf numFmtId="0" fontId="20" fillId="0" borderId="0" xfId="0" applyFont="1" applyAlignment="1">
      <alignment horizontal="right"/>
    </xf>
    <xf numFmtId="0" fontId="3" fillId="0" borderId="0" xfId="0" applyFont="1" applyAlignment="1">
      <alignment horizontal="center" vertical="center" wrapText="1"/>
    </xf>
    <xf numFmtId="0" fontId="7" fillId="0" borderId="6"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7" xfId="0" applyFont="1" applyBorder="1" applyAlignment="1">
      <alignment horizontal="center" vertical="center" wrapText="1"/>
    </xf>
    <xf numFmtId="0" fontId="16" fillId="0" borderId="0" xfId="0" quotePrefix="1" applyFont="1" applyFill="1" applyAlignment="1">
      <alignment horizontal="justify" vertical="top" wrapText="1"/>
    </xf>
    <xf numFmtId="0" fontId="16" fillId="0" borderId="0" xfId="0" quotePrefix="1" applyFont="1" applyFill="1" applyAlignment="1">
      <alignment horizontal="left" vertical="top" wrapText="1"/>
    </xf>
    <xf numFmtId="0" fontId="3" fillId="0" borderId="0" xfId="0" applyFont="1" applyAlignment="1">
      <alignment horizontal="center" vertical="center" wrapText="1"/>
    </xf>
    <xf numFmtId="0" fontId="7" fillId="0" borderId="5"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8" xfId="0" applyFont="1" applyBorder="1" applyAlignment="1">
      <alignment horizontal="center" vertical="center" wrapText="1"/>
    </xf>
  </cellXfs>
  <cellStyles count="3">
    <cellStyle name="Comma" xfId="1" builtinId="3"/>
    <cellStyle name="Normal" xfId="0" builtinId="0"/>
    <cellStyle name="Normal 2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84"/>
  <sheetViews>
    <sheetView showGridLines="0" tabSelected="1" view="pageBreakPreview" topLeftCell="A67" zoomScale="110" zoomScaleNormal="110" zoomScaleSheetLayoutView="110" workbookViewId="0">
      <selection activeCell="D72" sqref="D72"/>
    </sheetView>
  </sheetViews>
  <sheetFormatPr defaultColWidth="9.109375" defaultRowHeight="13.8" x14ac:dyDescent="0.25"/>
  <cols>
    <col min="1" max="1" width="8.33203125" style="1" customWidth="1"/>
    <col min="2" max="2" width="16.88671875" style="1" customWidth="1"/>
    <col min="3" max="3" width="16.88671875" style="1" bestFit="1" customWidth="1"/>
    <col min="4" max="4" width="19.6640625" style="1" customWidth="1"/>
    <col min="5" max="5" width="18.6640625" style="1" bestFit="1" customWidth="1"/>
    <col min="6" max="6" width="16.5546875" style="1" customWidth="1"/>
    <col min="7" max="10" width="15.33203125" style="1" customWidth="1"/>
    <col min="11" max="11" width="16.33203125" style="1" customWidth="1"/>
    <col min="12" max="12" width="11.5546875" style="1" bestFit="1" customWidth="1"/>
    <col min="13" max="16384" width="9.109375" style="1"/>
  </cols>
  <sheetData>
    <row r="1" spans="1:11" ht="17.399999999999999" x14ac:dyDescent="0.3">
      <c r="H1" s="2" t="s">
        <v>13</v>
      </c>
    </row>
    <row r="2" spans="1:11" ht="14.4" customHeight="1" x14ac:dyDescent="0.25">
      <c r="A2" s="85" t="s">
        <v>36</v>
      </c>
      <c r="B2" s="85"/>
      <c r="C2" s="85"/>
      <c r="D2" s="85"/>
      <c r="E2" s="85"/>
      <c r="F2" s="85"/>
      <c r="G2" s="85"/>
      <c r="H2" s="85"/>
      <c r="I2" s="3"/>
      <c r="J2" s="3"/>
      <c r="K2" s="4"/>
    </row>
    <row r="3" spans="1:11" ht="17.399999999999999" x14ac:dyDescent="0.25">
      <c r="A3" s="5"/>
      <c r="B3" s="5"/>
      <c r="C3" s="5"/>
      <c r="D3" s="5"/>
      <c r="E3" s="5"/>
      <c r="F3" s="5"/>
      <c r="G3" s="5"/>
      <c r="H3" s="5"/>
      <c r="I3" s="5"/>
    </row>
    <row r="4" spans="1:11" ht="15.6" x14ac:dyDescent="0.25">
      <c r="A4" s="6" t="s">
        <v>2</v>
      </c>
    </row>
    <row r="5" spans="1:11" ht="15.6" x14ac:dyDescent="0.25">
      <c r="A5" s="7"/>
    </row>
    <row r="6" spans="1:11" x14ac:dyDescent="0.25">
      <c r="A6" s="8" t="s">
        <v>19</v>
      </c>
      <c r="B6" s="8" t="s">
        <v>34</v>
      </c>
    </row>
    <row r="7" spans="1:11" ht="10.8" customHeight="1" x14ac:dyDescent="0.25">
      <c r="A7" s="9"/>
    </row>
    <row r="8" spans="1:11" ht="69" customHeight="1" x14ac:dyDescent="0.25">
      <c r="A8" s="10" t="s">
        <v>0</v>
      </c>
      <c r="B8" s="80" t="s">
        <v>37</v>
      </c>
      <c r="C8" s="81"/>
      <c r="D8" s="82"/>
      <c r="E8" s="11" t="s">
        <v>38</v>
      </c>
      <c r="F8" s="11" t="s">
        <v>39</v>
      </c>
      <c r="G8" s="11" t="s">
        <v>45</v>
      </c>
      <c r="H8" s="11" t="s">
        <v>1</v>
      </c>
    </row>
    <row r="9" spans="1:11" x14ac:dyDescent="0.25">
      <c r="A9" s="11"/>
      <c r="B9" s="12"/>
      <c r="C9" s="13"/>
      <c r="D9" s="14"/>
      <c r="E9" s="15" t="s">
        <v>10</v>
      </c>
      <c r="F9" s="15" t="s">
        <v>7</v>
      </c>
      <c r="G9" s="15" t="s">
        <v>15</v>
      </c>
      <c r="H9" s="16"/>
    </row>
    <row r="10" spans="1:11" s="21" customFormat="1" ht="13.2" x14ac:dyDescent="0.25">
      <c r="A10" s="17"/>
      <c r="B10" s="18"/>
      <c r="C10" s="19"/>
      <c r="D10" s="20"/>
      <c r="E10" s="15"/>
      <c r="F10" s="15"/>
      <c r="G10" s="15"/>
      <c r="H10" s="15"/>
    </row>
    <row r="11" spans="1:11" x14ac:dyDescent="0.25">
      <c r="A11" s="11"/>
      <c r="B11" s="72" t="s">
        <v>33</v>
      </c>
      <c r="C11" s="70"/>
      <c r="D11" s="71"/>
      <c r="E11" s="11"/>
      <c r="F11" s="24"/>
      <c r="G11" s="24"/>
      <c r="H11" s="11"/>
    </row>
    <row r="12" spans="1:11" x14ac:dyDescent="0.25">
      <c r="A12" s="11"/>
      <c r="B12" s="12"/>
      <c r="C12" s="22"/>
      <c r="D12" s="23"/>
      <c r="E12" s="11"/>
      <c r="F12" s="11"/>
      <c r="G12" s="11"/>
      <c r="H12" s="11"/>
    </row>
    <row r="13" spans="1:11" ht="14.4" thickBot="1" x14ac:dyDescent="0.3">
      <c r="A13" s="11"/>
      <c r="B13" s="12"/>
      <c r="C13" s="25"/>
      <c r="D13" s="26"/>
      <c r="E13" s="27"/>
      <c r="F13" s="27"/>
      <c r="G13" s="27"/>
      <c r="H13" s="11"/>
    </row>
    <row r="14" spans="1:11" ht="14.4" thickBot="1" x14ac:dyDescent="0.3">
      <c r="A14" s="11"/>
      <c r="B14" s="12"/>
      <c r="C14" s="22"/>
      <c r="D14" s="23" t="s">
        <v>4</v>
      </c>
      <c r="E14" s="28">
        <f>SUM(E10:E13)</f>
        <v>0</v>
      </c>
      <c r="F14" s="28">
        <f t="shared" ref="F14:G14" si="0">SUM(F10:F13)</f>
        <v>0</v>
      </c>
      <c r="G14" s="28">
        <f t="shared" si="0"/>
        <v>0</v>
      </c>
      <c r="H14" s="11"/>
    </row>
    <row r="15" spans="1:11" ht="14.4" thickTop="1" x14ac:dyDescent="0.25">
      <c r="A15" s="77" t="s">
        <v>53</v>
      </c>
      <c r="B15" s="34"/>
      <c r="C15" s="34"/>
      <c r="D15" s="34"/>
      <c r="E15" s="33"/>
      <c r="F15" s="33"/>
      <c r="G15" s="33"/>
      <c r="H15" s="34"/>
    </row>
    <row r="16" spans="1:11" x14ac:dyDescent="0.25">
      <c r="A16" s="29"/>
    </row>
    <row r="17" spans="1:15" x14ac:dyDescent="0.25">
      <c r="A17" s="30" t="s">
        <v>20</v>
      </c>
      <c r="B17" s="8" t="s">
        <v>41</v>
      </c>
    </row>
    <row r="18" spans="1:15" ht="10.199999999999999" customHeight="1" x14ac:dyDescent="0.25">
      <c r="A18" s="9"/>
    </row>
    <row r="19" spans="1:15" ht="21" customHeight="1" x14ac:dyDescent="0.25">
      <c r="A19" s="86" t="s">
        <v>0</v>
      </c>
      <c r="B19" s="89" t="s">
        <v>37</v>
      </c>
      <c r="C19" s="90"/>
      <c r="D19" s="91"/>
      <c r="E19" s="88" t="s">
        <v>42</v>
      </c>
      <c r="F19" s="88"/>
      <c r="G19" s="88"/>
      <c r="H19" s="86" t="s">
        <v>1</v>
      </c>
    </row>
    <row r="20" spans="1:15" ht="66" customHeight="1" x14ac:dyDescent="0.25">
      <c r="A20" s="87"/>
      <c r="B20" s="92"/>
      <c r="C20" s="93"/>
      <c r="D20" s="94"/>
      <c r="E20" s="73" t="s">
        <v>46</v>
      </c>
      <c r="F20" s="73" t="s">
        <v>39</v>
      </c>
      <c r="G20" s="73" t="s">
        <v>45</v>
      </c>
      <c r="H20" s="87"/>
      <c r="O20" s="1" t="s">
        <v>3</v>
      </c>
    </row>
    <row r="21" spans="1:15" s="21" customFormat="1" ht="13.2" x14ac:dyDescent="0.25">
      <c r="A21" s="17"/>
      <c r="B21" s="18"/>
      <c r="C21" s="31"/>
      <c r="D21" s="20"/>
      <c r="E21" s="15" t="s">
        <v>10</v>
      </c>
      <c r="F21" s="15" t="s">
        <v>7</v>
      </c>
      <c r="G21" s="15" t="s">
        <v>15</v>
      </c>
      <c r="H21" s="17"/>
    </row>
    <row r="22" spans="1:15" x14ac:dyDescent="0.25">
      <c r="A22" s="11"/>
      <c r="B22" s="12"/>
      <c r="C22" s="22"/>
      <c r="D22" s="23"/>
      <c r="E22" s="11"/>
      <c r="F22" s="24"/>
      <c r="G22" s="24"/>
      <c r="H22" s="11"/>
    </row>
    <row r="23" spans="1:15" x14ac:dyDescent="0.25">
      <c r="A23" s="11"/>
      <c r="B23" s="12"/>
      <c r="C23" s="22"/>
      <c r="D23" s="23"/>
      <c r="E23" s="11"/>
      <c r="F23" s="11"/>
      <c r="G23" s="11"/>
      <c r="H23" s="11"/>
    </row>
    <row r="24" spans="1:15" ht="14.4" thickBot="1" x14ac:dyDescent="0.3">
      <c r="A24" s="11"/>
      <c r="B24" s="32"/>
      <c r="C24" s="22"/>
      <c r="D24" s="26"/>
      <c r="E24" s="27"/>
      <c r="F24" s="27"/>
      <c r="G24" s="27"/>
      <c r="H24" s="11"/>
    </row>
    <row r="25" spans="1:15" ht="14.4" thickBot="1" x14ac:dyDescent="0.3">
      <c r="A25" s="11"/>
      <c r="B25" s="12"/>
      <c r="C25" s="22"/>
      <c r="D25" s="23" t="s">
        <v>4</v>
      </c>
      <c r="E25" s="28">
        <f>SUM(E22:E24)</f>
        <v>0</v>
      </c>
      <c r="F25" s="28">
        <f>SUM(F22:F24)</f>
        <v>0</v>
      </c>
      <c r="G25" s="28">
        <f>SUM(G22:G24)</f>
        <v>0</v>
      </c>
      <c r="H25" s="11"/>
    </row>
    <row r="26" spans="1:15" ht="15.6" customHeight="1" thickTop="1" x14ac:dyDescent="0.35">
      <c r="A26" s="29"/>
      <c r="C26" s="33"/>
      <c r="D26" s="33"/>
      <c r="E26" s="33"/>
      <c r="F26" s="33"/>
      <c r="G26" s="33"/>
      <c r="H26" s="78" t="s">
        <v>14</v>
      </c>
      <c r="I26" s="34"/>
    </row>
    <row r="27" spans="1:15" ht="17.399999999999999" x14ac:dyDescent="0.3">
      <c r="H27" s="2" t="s">
        <v>13</v>
      </c>
    </row>
    <row r="28" spans="1:15" ht="14.4" customHeight="1" x14ac:dyDescent="0.25">
      <c r="A28" s="85" t="s">
        <v>36</v>
      </c>
      <c r="B28" s="85"/>
      <c r="C28" s="85"/>
      <c r="D28" s="85"/>
      <c r="E28" s="85"/>
      <c r="F28" s="85"/>
      <c r="G28" s="85"/>
      <c r="H28" s="85"/>
      <c r="I28" s="3"/>
      <c r="J28" s="3"/>
      <c r="K28" s="4"/>
    </row>
    <row r="29" spans="1:15" ht="9" customHeight="1" x14ac:dyDescent="0.25"/>
    <row r="30" spans="1:15" x14ac:dyDescent="0.25">
      <c r="A30" s="30" t="s">
        <v>21</v>
      </c>
      <c r="B30" s="8" t="s">
        <v>44</v>
      </c>
    </row>
    <row r="31" spans="1:15" x14ac:dyDescent="0.25">
      <c r="A31" s="9"/>
    </row>
    <row r="32" spans="1:15" ht="24" customHeight="1" x14ac:dyDescent="0.25">
      <c r="A32" s="86" t="s">
        <v>0</v>
      </c>
      <c r="B32" s="89" t="s">
        <v>37</v>
      </c>
      <c r="C32" s="90"/>
      <c r="D32" s="91"/>
      <c r="E32" s="88" t="s">
        <v>43</v>
      </c>
      <c r="F32" s="88"/>
      <c r="G32" s="88"/>
      <c r="H32" s="86" t="s">
        <v>1</v>
      </c>
      <c r="I32" s="37"/>
    </row>
    <row r="33" spans="1:8" ht="65.400000000000006" customHeight="1" x14ac:dyDescent="0.25">
      <c r="A33" s="87"/>
      <c r="B33" s="92"/>
      <c r="C33" s="93"/>
      <c r="D33" s="94"/>
      <c r="E33" s="11" t="s">
        <v>46</v>
      </c>
      <c r="F33" s="73" t="s">
        <v>39</v>
      </c>
      <c r="G33" s="73" t="s">
        <v>45</v>
      </c>
      <c r="H33" s="87"/>
    </row>
    <row r="34" spans="1:8" s="21" customFormat="1" ht="13.2" x14ac:dyDescent="0.25">
      <c r="A34" s="17"/>
      <c r="B34" s="18"/>
      <c r="C34" s="31"/>
      <c r="D34" s="20"/>
      <c r="E34" s="15" t="s">
        <v>10</v>
      </c>
      <c r="F34" s="15" t="s">
        <v>7</v>
      </c>
      <c r="G34" s="15" t="s">
        <v>15</v>
      </c>
      <c r="H34" s="17"/>
    </row>
    <row r="35" spans="1:8" x14ac:dyDescent="0.25">
      <c r="A35" s="11"/>
      <c r="B35" s="12"/>
      <c r="C35" s="22"/>
      <c r="D35" s="23"/>
      <c r="E35" s="11"/>
      <c r="F35" s="24"/>
      <c r="G35" s="24"/>
      <c r="H35" s="11"/>
    </row>
    <row r="36" spans="1:8" x14ac:dyDescent="0.25">
      <c r="A36" s="11"/>
      <c r="B36" s="12"/>
      <c r="C36" s="22"/>
      <c r="D36" s="23"/>
      <c r="E36" s="11"/>
      <c r="F36" s="24"/>
      <c r="G36" s="24"/>
      <c r="H36" s="11"/>
    </row>
    <row r="37" spans="1:8" x14ac:dyDescent="0.25">
      <c r="A37" s="11"/>
      <c r="B37" s="12"/>
      <c r="C37" s="22"/>
      <c r="D37" s="23"/>
      <c r="E37" s="11"/>
      <c r="F37" s="24"/>
      <c r="G37" s="24"/>
      <c r="H37" s="11"/>
    </row>
    <row r="38" spans="1:8" ht="14.4" thickBot="1" x14ac:dyDescent="0.3">
      <c r="A38" s="11"/>
      <c r="B38" s="12"/>
      <c r="C38" s="22"/>
      <c r="D38" s="26"/>
      <c r="E38" s="27"/>
      <c r="F38" s="27"/>
      <c r="G38" s="27"/>
      <c r="H38" s="11"/>
    </row>
    <row r="39" spans="1:8" ht="14.4" thickBot="1" x14ac:dyDescent="0.3">
      <c r="A39" s="11"/>
      <c r="B39" s="12"/>
      <c r="C39" s="22"/>
      <c r="D39" s="23" t="s">
        <v>4</v>
      </c>
      <c r="E39" s="28">
        <f>SUM(E35:E38)</f>
        <v>0</v>
      </c>
      <c r="F39" s="28">
        <f t="shared" ref="F39:G39" si="1">SUM(F35:F38)</f>
        <v>0</v>
      </c>
      <c r="G39" s="28">
        <f t="shared" si="1"/>
        <v>0</v>
      </c>
      <c r="H39" s="11"/>
    </row>
    <row r="40" spans="1:8" ht="14.4" thickTop="1" x14ac:dyDescent="0.25">
      <c r="A40" s="29"/>
    </row>
    <row r="41" spans="1:8" x14ac:dyDescent="0.25">
      <c r="A41" s="38" t="s">
        <v>23</v>
      </c>
      <c r="B41" s="36"/>
      <c r="C41" s="36"/>
      <c r="D41" s="36"/>
      <c r="E41" s="36"/>
      <c r="F41" s="38" t="s">
        <v>18</v>
      </c>
      <c r="G41" s="36"/>
      <c r="H41" s="36"/>
    </row>
    <row r="42" spans="1:8" x14ac:dyDescent="0.25">
      <c r="A42" s="38" t="s">
        <v>22</v>
      </c>
      <c r="B42" s="36"/>
      <c r="C42" s="36"/>
      <c r="D42" s="36"/>
      <c r="E42" s="36"/>
      <c r="F42" s="38" t="s">
        <v>25</v>
      </c>
      <c r="G42" s="36"/>
      <c r="H42" s="36"/>
    </row>
    <row r="43" spans="1:8" x14ac:dyDescent="0.25">
      <c r="A43" s="38" t="s">
        <v>17</v>
      </c>
      <c r="B43" s="36"/>
      <c r="C43" s="36"/>
      <c r="D43" s="36"/>
      <c r="E43" s="36"/>
      <c r="F43" s="38" t="s">
        <v>6</v>
      </c>
      <c r="G43" s="36"/>
      <c r="H43" s="36"/>
    </row>
    <row r="44" spans="1:8" x14ac:dyDescent="0.25">
      <c r="A44" s="38" t="s">
        <v>16</v>
      </c>
      <c r="B44" s="36"/>
      <c r="C44" s="36"/>
      <c r="D44" s="36"/>
      <c r="E44" s="36"/>
      <c r="F44" s="38" t="s">
        <v>26</v>
      </c>
      <c r="G44" s="36"/>
      <c r="H44" s="36"/>
    </row>
    <row r="45" spans="1:8" x14ac:dyDescent="0.25">
      <c r="A45" s="38" t="s">
        <v>24</v>
      </c>
      <c r="B45" s="36"/>
      <c r="C45" s="36"/>
      <c r="D45" s="36"/>
      <c r="E45" s="36"/>
      <c r="F45" s="38" t="s">
        <v>5</v>
      </c>
      <c r="G45" s="36"/>
      <c r="H45" s="36"/>
    </row>
    <row r="46" spans="1:8" x14ac:dyDescent="0.25">
      <c r="A46" s="38" t="s">
        <v>27</v>
      </c>
      <c r="B46" s="36"/>
      <c r="C46" s="36"/>
      <c r="D46" s="36"/>
      <c r="E46" s="36"/>
      <c r="F46" s="38" t="s">
        <v>28</v>
      </c>
      <c r="G46" s="36"/>
      <c r="H46" s="36"/>
    </row>
    <row r="48" spans="1:8" x14ac:dyDescent="0.25">
      <c r="A48" s="8" t="s">
        <v>8</v>
      </c>
    </row>
    <row r="49" spans="1:11" x14ac:dyDescent="0.25">
      <c r="A49" s="1" t="s">
        <v>9</v>
      </c>
      <c r="B49" s="39" t="s">
        <v>29</v>
      </c>
    </row>
    <row r="50" spans="1:11" ht="28.8" customHeight="1" x14ac:dyDescent="0.25">
      <c r="B50" s="84" t="s">
        <v>51</v>
      </c>
      <c r="C50" s="84"/>
      <c r="D50" s="84"/>
      <c r="E50" s="84"/>
      <c r="F50" s="84"/>
      <c r="G50" s="84"/>
      <c r="H50" s="84"/>
    </row>
    <row r="51" spans="1:11" s="44" customFormat="1" ht="9" customHeight="1" x14ac:dyDescent="0.25">
      <c r="A51" s="40"/>
      <c r="B51" s="41"/>
      <c r="C51" s="41"/>
      <c r="D51" s="41"/>
      <c r="E51" s="41"/>
      <c r="F51" s="41"/>
      <c r="G51" s="41"/>
      <c r="H51" s="41"/>
      <c r="I51" s="42"/>
      <c r="J51" s="43"/>
      <c r="K51" s="43"/>
    </row>
    <row r="52" spans="1:11" x14ac:dyDescent="0.25">
      <c r="A52" s="1" t="s">
        <v>12</v>
      </c>
      <c r="B52" s="39" t="s">
        <v>11</v>
      </c>
    </row>
    <row r="53" spans="1:11" s="44" customFormat="1" ht="33.75" customHeight="1" x14ac:dyDescent="0.25">
      <c r="B53" s="84" t="s">
        <v>47</v>
      </c>
      <c r="C53" s="84"/>
      <c r="D53" s="84"/>
      <c r="E53" s="84"/>
      <c r="F53" s="84"/>
      <c r="G53" s="84"/>
      <c r="H53" s="84"/>
    </row>
    <row r="54" spans="1:11" ht="15" customHeight="1" x14ac:dyDescent="0.35">
      <c r="A54" s="35"/>
      <c r="B54" s="39"/>
      <c r="C54" s="36"/>
      <c r="D54" s="36"/>
      <c r="E54" s="36"/>
      <c r="F54" s="36"/>
      <c r="G54" s="36"/>
      <c r="H54" s="78" t="s">
        <v>14</v>
      </c>
    </row>
    <row r="55" spans="1:11" ht="17.399999999999999" x14ac:dyDescent="0.3">
      <c r="H55" s="2" t="s">
        <v>13</v>
      </c>
    </row>
    <row r="56" spans="1:11" ht="14.4" customHeight="1" x14ac:dyDescent="0.25">
      <c r="A56" s="85" t="s">
        <v>36</v>
      </c>
      <c r="B56" s="85"/>
      <c r="C56" s="85"/>
      <c r="D56" s="85"/>
      <c r="E56" s="85"/>
      <c r="F56" s="85"/>
      <c r="G56" s="85"/>
      <c r="H56" s="85"/>
      <c r="I56" s="3"/>
      <c r="J56" s="3"/>
      <c r="K56" s="4"/>
    </row>
    <row r="57" spans="1:11" ht="14.4" customHeight="1" x14ac:dyDescent="0.25">
      <c r="A57" s="79"/>
      <c r="B57" s="79"/>
      <c r="C57" s="79"/>
      <c r="D57" s="79"/>
      <c r="E57" s="79"/>
      <c r="F57" s="79"/>
      <c r="G57" s="79"/>
      <c r="H57" s="79"/>
      <c r="I57" s="3"/>
      <c r="J57" s="3"/>
      <c r="K57" s="4"/>
    </row>
    <row r="58" spans="1:11" x14ac:dyDescent="0.25">
      <c r="A58" s="67" t="s">
        <v>30</v>
      </c>
      <c r="B58" s="68" t="s">
        <v>32</v>
      </c>
    </row>
    <row r="59" spans="1:11" x14ac:dyDescent="0.25">
      <c r="A59" s="9"/>
    </row>
    <row r="60" spans="1:11" ht="84" customHeight="1" x14ac:dyDescent="0.25">
      <c r="A60" s="9"/>
      <c r="B60" s="83" t="s">
        <v>52</v>
      </c>
      <c r="C60" s="83"/>
      <c r="D60" s="83"/>
      <c r="E60" s="83"/>
      <c r="F60" s="83"/>
      <c r="G60" s="83"/>
      <c r="H60" s="83"/>
    </row>
    <row r="61" spans="1:11" x14ac:dyDescent="0.25">
      <c r="A61" s="9"/>
    </row>
    <row r="62" spans="1:11" ht="64.8" customHeight="1" x14ac:dyDescent="0.25">
      <c r="A62" s="10" t="s">
        <v>0</v>
      </c>
      <c r="B62" s="80" t="s">
        <v>37</v>
      </c>
      <c r="C62" s="81"/>
      <c r="D62" s="82"/>
      <c r="E62" s="52" t="s">
        <v>48</v>
      </c>
      <c r="F62" s="73" t="s">
        <v>39</v>
      </c>
      <c r="G62" s="73" t="s">
        <v>40</v>
      </c>
      <c r="H62" s="52" t="s">
        <v>1</v>
      </c>
    </row>
    <row r="63" spans="1:11" x14ac:dyDescent="0.25">
      <c r="A63" s="52"/>
      <c r="B63" s="53"/>
      <c r="C63" s="58"/>
      <c r="D63" s="59"/>
      <c r="E63" s="15" t="s">
        <v>10</v>
      </c>
      <c r="F63" s="15" t="s">
        <v>7</v>
      </c>
      <c r="G63" s="15" t="s">
        <v>15</v>
      </c>
      <c r="H63" s="51"/>
    </row>
    <row r="64" spans="1:11" x14ac:dyDescent="0.25">
      <c r="A64" s="17"/>
      <c r="B64" s="66"/>
      <c r="C64" s="58"/>
      <c r="D64" s="59"/>
      <c r="E64" s="15"/>
      <c r="F64" s="15"/>
      <c r="G64" s="15"/>
      <c r="H64" s="51"/>
    </row>
    <row r="65" spans="1:8" s="21" customFormat="1" ht="26.4" x14ac:dyDescent="0.25">
      <c r="A65" s="61">
        <v>1</v>
      </c>
      <c r="B65" s="69" t="s">
        <v>31</v>
      </c>
      <c r="C65" s="62"/>
      <c r="D65" s="63"/>
      <c r="E65" s="64" t="s">
        <v>49</v>
      </c>
      <c r="F65" s="64" t="s">
        <v>50</v>
      </c>
      <c r="G65" s="64" t="s">
        <v>35</v>
      </c>
      <c r="H65" s="15"/>
    </row>
    <row r="66" spans="1:8" x14ac:dyDescent="0.25">
      <c r="A66" s="52"/>
      <c r="B66" s="53"/>
      <c r="C66" s="54"/>
      <c r="D66" s="55"/>
      <c r="E66" s="52"/>
      <c r="F66" s="24"/>
      <c r="G66" s="24"/>
      <c r="H66" s="52"/>
    </row>
    <row r="67" spans="1:8" x14ac:dyDescent="0.25">
      <c r="A67" s="52"/>
      <c r="B67" s="53"/>
      <c r="C67" s="54"/>
      <c r="D67" s="55"/>
      <c r="E67" s="52"/>
      <c r="F67" s="52"/>
      <c r="G67" s="52"/>
      <c r="H67" s="52"/>
    </row>
    <row r="68" spans="1:8" ht="14.4" thickBot="1" x14ac:dyDescent="0.3">
      <c r="A68" s="52"/>
      <c r="B68" s="53"/>
      <c r="C68" s="56"/>
      <c r="D68" s="57"/>
      <c r="E68" s="27"/>
      <c r="F68" s="27"/>
      <c r="G68" s="27"/>
      <c r="H68" s="52"/>
    </row>
    <row r="69" spans="1:8" ht="15" customHeight="1" thickBot="1" x14ac:dyDescent="0.3">
      <c r="A69" s="52"/>
      <c r="B69" s="74"/>
      <c r="C69" s="75"/>
      <c r="D69" s="76" t="s">
        <v>4</v>
      </c>
      <c r="E69" s="65">
        <f>(110+10+9)*(10000*1/22)</f>
        <v>58636.36363636364</v>
      </c>
      <c r="F69" s="65">
        <f>9*(10000*1/22)</f>
        <v>4090.909090909091</v>
      </c>
      <c r="G69" s="65">
        <f>(110+10)*(10000*1/22)</f>
        <v>54545.454545454544</v>
      </c>
      <c r="H69" s="52"/>
    </row>
    <row r="70" spans="1:8" ht="14.4" thickTop="1" x14ac:dyDescent="0.25">
      <c r="A70" s="50"/>
      <c r="B70" s="34"/>
      <c r="C70" s="34"/>
      <c r="D70" s="34"/>
      <c r="E70" s="33"/>
      <c r="F70" s="33"/>
      <c r="G70" s="33"/>
      <c r="H70" s="34"/>
    </row>
    <row r="71" spans="1:8" ht="17.399999999999999" x14ac:dyDescent="0.3">
      <c r="H71" s="2"/>
    </row>
    <row r="72" spans="1:8" s="44" customFormat="1" ht="33.75" customHeight="1" x14ac:dyDescent="0.25">
      <c r="B72" s="60"/>
      <c r="C72" s="60"/>
      <c r="D72" s="60"/>
      <c r="E72" s="60"/>
      <c r="F72" s="60"/>
      <c r="G72" s="60"/>
      <c r="H72" s="60"/>
    </row>
    <row r="73" spans="1:8" s="44" customFormat="1" ht="33.75" customHeight="1" x14ac:dyDescent="0.25">
      <c r="B73" s="60"/>
      <c r="C73" s="60"/>
      <c r="D73" s="60"/>
      <c r="E73" s="60"/>
      <c r="F73" s="60"/>
      <c r="G73" s="60"/>
      <c r="H73" s="60"/>
    </row>
    <row r="75" spans="1:8" x14ac:dyDescent="0.25">
      <c r="B75" s="39"/>
    </row>
    <row r="77" spans="1:8" x14ac:dyDescent="0.25">
      <c r="B77" s="45"/>
    </row>
    <row r="80" spans="1:8" x14ac:dyDescent="0.25">
      <c r="B80" s="39"/>
    </row>
    <row r="82" spans="3:10" x14ac:dyDescent="0.25">
      <c r="C82" s="46"/>
      <c r="D82" s="47"/>
      <c r="G82" s="46"/>
      <c r="H82" s="47"/>
    </row>
    <row r="83" spans="3:10" x14ac:dyDescent="0.25">
      <c r="C83" s="48"/>
      <c r="G83" s="48"/>
    </row>
    <row r="84" spans="3:10" x14ac:dyDescent="0.25">
      <c r="D84" s="49"/>
      <c r="H84" s="49"/>
      <c r="J84" s="49"/>
    </row>
  </sheetData>
  <mergeCells count="16">
    <mergeCell ref="B62:D62"/>
    <mergeCell ref="B60:H60"/>
    <mergeCell ref="B53:H53"/>
    <mergeCell ref="A2:H2"/>
    <mergeCell ref="A19:A20"/>
    <mergeCell ref="H19:H20"/>
    <mergeCell ref="A32:A33"/>
    <mergeCell ref="H32:H33"/>
    <mergeCell ref="E19:G19"/>
    <mergeCell ref="E32:G32"/>
    <mergeCell ref="B8:D8"/>
    <mergeCell ref="B19:D20"/>
    <mergeCell ref="B32:D33"/>
    <mergeCell ref="B50:H50"/>
    <mergeCell ref="A28:H28"/>
    <mergeCell ref="A56:H56"/>
  </mergeCells>
  <pageMargins left="0.7" right="0.7" top="0.75" bottom="0.75" header="0.3" footer="0.3"/>
  <pageSetup paperSize="9" fitToHeight="0" orientation="landscape" r:id="rId1"/>
  <rowBreaks count="1" manualBreakCount="1">
    <brk id="26" max="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493FC4C48176D4BA39FB2B3A58FDD54" ma:contentTypeVersion="1" ma:contentTypeDescription="Create a new document." ma:contentTypeScope="" ma:versionID="7350b534a8aa33a7f4abf92fcd5ca326">
  <xsd:schema xmlns:xsd="http://www.w3.org/2001/XMLSchema" xmlns:xs="http://www.w3.org/2001/XMLSchema" xmlns:p="http://schemas.microsoft.com/office/2006/metadata/properties" xmlns:ns1="http://schemas.microsoft.com/sharepoint/v3" targetNamespace="http://schemas.microsoft.com/office/2006/metadata/properties" ma:root="true" ma:fieldsID="ff01fac345008aa34b3a53f2166bf3c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959957B-E5EF-4C6C-8E62-698E3851A52D}"/>
</file>

<file path=customXml/itemProps2.xml><?xml version="1.0" encoding="utf-8"?>
<ds:datastoreItem xmlns:ds="http://schemas.openxmlformats.org/officeDocument/2006/customXml" ds:itemID="{536CC409-ECB3-4758-B995-B055B22ED8D8}"/>
</file>

<file path=customXml/itemProps3.xml><?xml version="1.0" encoding="utf-8"?>
<ds:datastoreItem xmlns:ds="http://schemas.openxmlformats.org/officeDocument/2006/customXml" ds:itemID="{493144C9-AB6D-402A-9407-176728645F5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Annex V</vt:lpstr>
      <vt:lpstr>'Annex V'!Print_Area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Rizwana</dc:creator>
  <cp:lastModifiedBy>Nista Dhunputh</cp:lastModifiedBy>
  <cp:lastPrinted>2022-05-19T05:20:26Z</cp:lastPrinted>
  <dcterms:created xsi:type="dcterms:W3CDTF">2017-07-03T11:17:39Z</dcterms:created>
  <dcterms:modified xsi:type="dcterms:W3CDTF">2022-05-19T05:20:32Z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0x0101002493FC4C48176D4BA39FB2B3A58FDD54</vt:lpwstr>
  </property>
</Properties>
</file>