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J:\GAR - Circulars &amp; Manual\GAR STAKEHOLDERS\Final\"/>
    </mc:Choice>
  </mc:AlternateContent>
  <xr:revisionPtr revIDLastSave="0" documentId="13_ncr:1_{905D6A02-497F-4FE4-B6A6-217219FAAACC}" xr6:coauthVersionLast="47" xr6:coauthVersionMax="47" xr10:uidLastSave="{00000000-0000-0000-0000-000000000000}"/>
  <bookViews>
    <workbookView xWindow="-108" yWindow="-108" windowWidth="23256" windowHeight="12576" activeTab="1" xr2:uid="{00000000-000D-0000-FFFF-FFFF00000000}"/>
  </bookViews>
  <sheets>
    <sheet name="Guidelines on how to fill Form" sheetId="6" r:id="rId1"/>
    <sheet name="GAR ASSET BOOK RECON FORM " sheetId="2" r:id="rId2"/>
    <sheet name="Asset Book " sheetId="7" r:id="rId3"/>
  </sheets>
  <externalReferences>
    <externalReference r:id="rId4"/>
    <externalReference r:id="rId5"/>
  </externalReferences>
  <definedNames>
    <definedName name="page\x2dtotal" localSheetId="0">'[1]PSIP-17-18'!#REF!</definedName>
    <definedName name="page\x2dtotal">'[1]PSIP-17-18'!#REF!</definedName>
    <definedName name="page\x2dtotal\x2dmaster0" localSheetId="0">'[1]PSIP-17-18'!#REF!</definedName>
    <definedName name="page\x2dtotal\x2dmaster0">'[1]PSIP-17-18'!#REF!</definedName>
    <definedName name="PopCache_FA_MASS_ADDITIONS_AMORTIZE_NBV_FLAG" hidden="1">[2]PopCache!$I$1:$I$2</definedName>
    <definedName name="PopCache_FA_MASS_ADDITIONS_ASSET_TYPE" hidden="1">[2]PopCache!$A$1:$A$4</definedName>
    <definedName name="PopCache_FA_MASS_ADDITIONS_DEPRECIATE_FLAG" hidden="1">[2]PopCache!$B$1:$B$2</definedName>
    <definedName name="PopCache_FA_MASS_ADDITIONS_IN_USE_FLAG" hidden="1">[2]PopCache!$D$1:$D$2</definedName>
    <definedName name="PopCache_FA_MASS_ADDITIONS_INVENTORIAL" hidden="1">[2]PopCache!$C$1:$C$2</definedName>
    <definedName name="PopCache_FA_MASS_ADDITIONS_NEW_USED" hidden="1">[2]PopCache!$F$1:$F$2</definedName>
    <definedName name="PopCache_FA_MASS_ADDITIONS_OWNED_LEASED" hidden="1">[2]PopCache!$E$1:$E$2</definedName>
    <definedName name="PopCache_FA_MASS_ADDITIONS_PROPERTY_1245_1250_CODE" hidden="1">[2]PopCache!$H$1:$H$2</definedName>
    <definedName name="PopCache_FA_MASS_ADDITIONS_PROPERTY_TYPE_CODE" hidden="1">[2]PopCache!$G$1:$G$2</definedName>
    <definedName name="PopCache_FA_MASS_ADDITIONS_SHORT_FISCAL_YEAR_FLAG" hidden="1">[2]PopCache!$J$1:$J$2</definedName>
    <definedName name="_xlnm.Print_Area" localSheetId="0">'Guidelines on how to fill Form'!$A$1:$F$183</definedName>
    <definedName name="_xlnm.Print_Titles" localSheetId="2">'Asset Book '!$4:$4</definedName>
    <definedName name="_xlnm.Print_Titles" localSheetId="1">'GAR ASSET BOOK RECON FORM '!$1:$2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2" l="1"/>
  <c r="E13" i="2"/>
  <c r="G13" i="2" s="1"/>
  <c r="F69" i="2"/>
  <c r="G51" i="2"/>
  <c r="G53" i="2"/>
  <c r="G30" i="2"/>
  <c r="G28" i="2"/>
  <c r="G27" i="2"/>
  <c r="E49" i="2"/>
  <c r="G49" i="2" s="1"/>
  <c r="E50" i="2"/>
  <c r="G50" i="2" s="1"/>
  <c r="E51" i="2"/>
  <c r="E52" i="2"/>
  <c r="G52" i="2" s="1"/>
  <c r="E53" i="2"/>
  <c r="E54" i="2"/>
  <c r="G54" i="2" s="1"/>
  <c r="E55" i="2"/>
  <c r="G55" i="2" s="1"/>
  <c r="E48" i="2"/>
  <c r="G48" i="2" s="1"/>
  <c r="E27" i="2"/>
  <c r="E28" i="2"/>
  <c r="E29" i="2"/>
  <c r="G29" i="2" s="1"/>
  <c r="E30" i="2"/>
  <c r="E31" i="2"/>
  <c r="G31" i="2" s="1"/>
  <c r="E32" i="2"/>
  <c r="G32" i="2" s="1"/>
  <c r="E33" i="2"/>
  <c r="G33" i="2" s="1"/>
  <c r="E26" i="2"/>
  <c r="G26" i="2" s="1"/>
  <c r="G56" i="2" l="1"/>
  <c r="G34" i="2"/>
  <c r="G14" i="2"/>
  <c r="G18" i="2"/>
  <c r="E20" i="2"/>
  <c r="G20" i="2" s="1"/>
  <c r="E19" i="2"/>
  <c r="G19" i="2" s="1"/>
  <c r="E18" i="2"/>
  <c r="E17" i="2"/>
  <c r="G17" i="2" s="1"/>
  <c r="E16" i="2"/>
  <c r="G16" i="2" s="1"/>
  <c r="E15" i="2"/>
  <c r="G15" i="2" s="1"/>
  <c r="G21" i="2" l="1"/>
</calcChain>
</file>

<file path=xl/sharedStrings.xml><?xml version="1.0" encoding="utf-8"?>
<sst xmlns="http://schemas.openxmlformats.org/spreadsheetml/2006/main" count="487" uniqueCount="310">
  <si>
    <t xml:space="preserve">Major Asset Category </t>
  </si>
  <si>
    <t>Code</t>
  </si>
  <si>
    <t>Description</t>
  </si>
  <si>
    <t xml:space="preserve">Building- Dwellings
</t>
  </si>
  <si>
    <t xml:space="preserve">Building- Other than Dwellings
</t>
  </si>
  <si>
    <t xml:space="preserve">Other Structures
</t>
  </si>
  <si>
    <t xml:space="preserve">Transport Equipment
</t>
  </si>
  <si>
    <t xml:space="preserve">Other Machinery &amp; Equipment
</t>
  </si>
  <si>
    <t xml:space="preserve">Intangible Assets
</t>
  </si>
  <si>
    <t xml:space="preserve">Furniture, Fixtures and Fittings
</t>
  </si>
  <si>
    <t xml:space="preserve">Non Produced Asset (Land)
</t>
  </si>
  <si>
    <t>Reference</t>
  </si>
  <si>
    <t>Verified By</t>
  </si>
  <si>
    <t>Yes</t>
  </si>
  <si>
    <t>No</t>
  </si>
  <si>
    <t>Section A (NFA Acquired under Recurrent Expenditure Item 22)</t>
  </si>
  <si>
    <t>Section B (NFA Acquired under Capital Expenditure Item 31)</t>
  </si>
  <si>
    <t>Section C (Remarks for Section A and B)</t>
  </si>
  <si>
    <t>Section E (Manual Addition, E.g Donation, Transfer..etc)</t>
  </si>
  <si>
    <t>Section F (Remarks for section D and E)</t>
  </si>
  <si>
    <t>Approved By</t>
  </si>
  <si>
    <t>TREASURY</t>
  </si>
  <si>
    <t>Amount 
(MUR)</t>
  </si>
  <si>
    <t>Donor Organisation/ Ministry/ Department</t>
  </si>
  <si>
    <t>Status 
(Donation/ Transfer)</t>
  </si>
  <si>
    <t>MUR</t>
  </si>
  <si>
    <t>Asset Tracked As Asset (A)</t>
  </si>
  <si>
    <t>Total
(C=A+B)</t>
  </si>
  <si>
    <t>Expenditure Abstract
(D)</t>
  </si>
  <si>
    <t>Difference 
(E=D-C)</t>
  </si>
  <si>
    <t>Section D (NFA Acquired under Items of Expenditure other than Item 22 and 31)</t>
  </si>
  <si>
    <t>FOR OFFICE USE</t>
  </si>
  <si>
    <t>Government Asset Register (GAR)</t>
  </si>
  <si>
    <t>Fields</t>
  </si>
  <si>
    <t>Guidelines</t>
  </si>
  <si>
    <t>Guidelines for Table 1</t>
  </si>
  <si>
    <t>Name</t>
  </si>
  <si>
    <t>Designation</t>
  </si>
  <si>
    <t>Date</t>
  </si>
  <si>
    <t>Signature</t>
  </si>
  <si>
    <t>Signature of the GAR User</t>
  </si>
  <si>
    <t>Guidelines for Section A</t>
  </si>
  <si>
    <t>Manual Addition 
(Assets Not Tracked) (B)</t>
  </si>
  <si>
    <t>Total (C= A + B)</t>
  </si>
  <si>
    <t>Expenditure Abstract (D)</t>
  </si>
  <si>
    <t>Difference (E=D-C)</t>
  </si>
  <si>
    <t>Guidelines for Section B</t>
  </si>
  <si>
    <t>Guidelines for Section C</t>
  </si>
  <si>
    <t>Guidelines for Section D</t>
  </si>
  <si>
    <t>Guidelines for Section E</t>
  </si>
  <si>
    <t>In Section D, the GAR user will have to record the reconciliation of assets acquired under Economic classification other than 22040001 and 22040002 and 31.</t>
  </si>
  <si>
    <t>In Section B, the GAR user will have to record the reconciliation of assets acquired under Economic classification starting with 31.</t>
  </si>
  <si>
    <t>Status (Donation/Transfer)</t>
  </si>
  <si>
    <t>Amount (MUR)</t>
  </si>
  <si>
    <t xml:space="preserve">In Section E, the GAR User will have to record through Manual Additions all assets received as donation from an Organisation or transferred from another Ministry/Department. </t>
  </si>
  <si>
    <t>Guidelines for Section F</t>
  </si>
  <si>
    <t>Section F (Remarks for Section D and E)</t>
  </si>
  <si>
    <t>Signature of the GAR Coordinator</t>
  </si>
  <si>
    <t>Annex I</t>
  </si>
  <si>
    <t>Guidelines on how to fill GAR Asset Book Reconciliation Form</t>
  </si>
  <si>
    <t>Ministry/ Department</t>
  </si>
  <si>
    <t>Period</t>
  </si>
  <si>
    <t>Ministry/Department</t>
  </si>
  <si>
    <t>Prepared By</t>
  </si>
  <si>
    <t xml:space="preserve">Date </t>
  </si>
  <si>
    <t>Close Book</t>
  </si>
  <si>
    <t>ASSET BOOK LIST AND CODE</t>
  </si>
  <si>
    <t>SN</t>
  </si>
  <si>
    <t>Asset Book Name</t>
  </si>
  <si>
    <t>Asset Book Code</t>
  </si>
  <si>
    <t>MINISTRY OF ARTS &amp; CULTURE</t>
  </si>
  <si>
    <t>ART</t>
  </si>
  <si>
    <t>LOCAL GOVERNMENT SERVICE COM</t>
  </si>
  <si>
    <t>LSC</t>
  </si>
  <si>
    <t>ATTORNEY GENERAL'S OFFICE</t>
  </si>
  <si>
    <t>ATG</t>
  </si>
  <si>
    <t>MPI- LAND TRANSPORT DIV</t>
  </si>
  <si>
    <t>LTS</t>
  </si>
  <si>
    <t>NATIONAL AUDIT OFFICE</t>
  </si>
  <si>
    <t>AUD</t>
  </si>
  <si>
    <t>MINS BUSINESS, ENTER &amp; COOP</t>
  </si>
  <si>
    <t>MBE</t>
  </si>
  <si>
    <t>PRIME MINISTER'S OFFICE</t>
  </si>
  <si>
    <t>CAB</t>
  </si>
  <si>
    <t>METEOROLOGICAL SERVICES</t>
  </si>
  <si>
    <t>MET</t>
  </si>
  <si>
    <t>CIVIL AVIATION</t>
  </si>
  <si>
    <t>CAV</t>
  </si>
  <si>
    <t>RODRIGUES, RIR &amp; CSM</t>
  </si>
  <si>
    <t>MMO</t>
  </si>
  <si>
    <t>CENTRAL INFORMATICS BUREAU</t>
  </si>
  <si>
    <t>CIB</t>
  </si>
  <si>
    <t>MINS AGRO-INDUSTRY &amp; FOOD</t>
  </si>
  <si>
    <t>MOA</t>
  </si>
  <si>
    <t>CISD</t>
  </si>
  <si>
    <t>CIS</t>
  </si>
  <si>
    <t>MINS FINANCE &amp; ECONOMIC DEV</t>
  </si>
  <si>
    <t>MOF</t>
  </si>
  <si>
    <t>CORPORATE &amp; BUSINESS REG DEP</t>
  </si>
  <si>
    <t>CMP</t>
  </si>
  <si>
    <t>MINS SOCIAL SECURITY &amp; NS</t>
  </si>
  <si>
    <t>MOS</t>
  </si>
  <si>
    <t>MINS INDUSTRY, COMMERCE &amp; CP</t>
  </si>
  <si>
    <t>COM</t>
  </si>
  <si>
    <t>MPI - PUBLIC INFRASTRUCTURE</t>
  </si>
  <si>
    <t>MPI</t>
  </si>
  <si>
    <t>MINS BUSINESS- COOPERATIVE</t>
  </si>
  <si>
    <t>COP</t>
  </si>
  <si>
    <t>MINS ENERGY, PUBLIC UTIL</t>
  </si>
  <si>
    <t>MPU</t>
  </si>
  <si>
    <t>CENTRAL PROCUREMENT BOARD</t>
  </si>
  <si>
    <t>CPB</t>
  </si>
  <si>
    <t>MINS SOCIAL INTEGRATION &amp; EE</t>
  </si>
  <si>
    <t>MSI</t>
  </si>
  <si>
    <t>MINS CIVIL SERVICE &amp; AR</t>
  </si>
  <si>
    <t>CSA</t>
  </si>
  <si>
    <t>MINISTRY OF YOUTH AND SPORTS</t>
  </si>
  <si>
    <t>MYS</t>
  </si>
  <si>
    <t>CIVIL STATUS DIVISION</t>
  </si>
  <si>
    <t>CSD</t>
  </si>
  <si>
    <t>NATIONAL ASSEMBLY</t>
  </si>
  <si>
    <t>NAT</t>
  </si>
  <si>
    <t>STATISTICS MAURITIUS</t>
  </si>
  <si>
    <t>CSO</t>
  </si>
  <si>
    <t>NATIONAL DEVELOPMENT UNIT</t>
  </si>
  <si>
    <t>NDU</t>
  </si>
  <si>
    <t>OFFICE DIRECTOR PUBLIC PROSE</t>
  </si>
  <si>
    <t>DPP</t>
  </si>
  <si>
    <t>NATIONAL HUMAN RIGHTS COM</t>
  </si>
  <si>
    <t>NHC</t>
  </si>
  <si>
    <t>OFFICE ELECTORAL COMMISSION</t>
  </si>
  <si>
    <t>ELC</t>
  </si>
  <si>
    <t>NATIONAL TRANSPORT AUTHORITY</t>
  </si>
  <si>
    <t>NTA</t>
  </si>
  <si>
    <t>MINS ENVIRONMENT &amp; SD</t>
  </si>
  <si>
    <t>ENV</t>
  </si>
  <si>
    <t>MINS OCEAN ECO, FSH &amp; SHP</t>
  </si>
  <si>
    <t>OCN</t>
  </si>
  <si>
    <t>MINS EDUCATION, HR, TE &amp; SR</t>
  </si>
  <si>
    <t>ERM</t>
  </si>
  <si>
    <t>OFFICE OF OMBUDSMAN</t>
  </si>
  <si>
    <t>OMB</t>
  </si>
  <si>
    <t>EMPLOYMENT RELATIONS TRI</t>
  </si>
  <si>
    <t>ERT</t>
  </si>
  <si>
    <t>OMBUDSPERSON FOR CHILDREN</t>
  </si>
  <si>
    <t>OMC</t>
  </si>
  <si>
    <t>ELECTORAL SUPERVISORY COM</t>
  </si>
  <si>
    <t>ESC</t>
  </si>
  <si>
    <t>OFFICE OF OMBUDSPERSON FOR FINANCIAL SERVICES</t>
  </si>
  <si>
    <t>OMF</t>
  </si>
  <si>
    <t>EXTERNAL COMMUNICATIONS</t>
  </si>
  <si>
    <t>EXT</t>
  </si>
  <si>
    <t>PUBLIC BODIES APPEAL TRI</t>
  </si>
  <si>
    <t>PBT</t>
  </si>
  <si>
    <t>FIRE &amp; RESCUE SERVICES</t>
  </si>
  <si>
    <t>FIR</t>
  </si>
  <si>
    <t>POLICE FORCE</t>
  </si>
  <si>
    <t>POL</t>
  </si>
  <si>
    <t>MINS FOREIGN AFFAIR, RI &amp; IT</t>
  </si>
  <si>
    <t>FOR</t>
  </si>
  <si>
    <t>PROCUREMENT POLICY OFFICE</t>
  </si>
  <si>
    <t>PPO</t>
  </si>
  <si>
    <t>FORENSIC SCIENCE LABORATORY</t>
  </si>
  <si>
    <t>FSL</t>
  </si>
  <si>
    <t>OFFICE OF THE PRESIDENT</t>
  </si>
  <si>
    <t>PR1</t>
  </si>
  <si>
    <t>MINS FINANCIAL SERVICES &amp; GG</t>
  </si>
  <si>
    <t>FSR</t>
  </si>
  <si>
    <t>OFFICE OF THE VICE-PRESIDENT</t>
  </si>
  <si>
    <t>PR2</t>
  </si>
  <si>
    <t>GOVERNMENT INFO SERVICE</t>
  </si>
  <si>
    <t>GIS</t>
  </si>
  <si>
    <t>PAY RESEARCH BUREAU</t>
  </si>
  <si>
    <t>PRB</t>
  </si>
  <si>
    <t>MINS GENDER EQUALITY,CD &amp; FW</t>
  </si>
  <si>
    <t>GND</t>
  </si>
  <si>
    <t>GOVERNMENT PRINTING</t>
  </si>
  <si>
    <t>PRN</t>
  </si>
  <si>
    <t>MINISTRY OF HOUSING 
&amp; LANDS</t>
  </si>
  <si>
    <t>HOU</t>
  </si>
  <si>
    <t>PRISONS SERVICES</t>
  </si>
  <si>
    <t>PRS</t>
  </si>
  <si>
    <t>MINS HEALTH QUALITY OF LIFE</t>
  </si>
  <si>
    <t>HRM</t>
  </si>
  <si>
    <t>PUBLIC &amp; DISCIPLINED FORCES</t>
  </si>
  <si>
    <t>PSC</t>
  </si>
  <si>
    <t>IND</t>
  </si>
  <si>
    <t>REGISTRAR GENERAL DEPARTMENT</t>
  </si>
  <si>
    <t>REG</t>
  </si>
  <si>
    <t>MINS OF TECHNOLOGY &amp; CI</t>
  </si>
  <si>
    <t>ITT</t>
  </si>
  <si>
    <t>SOLID &amp; HAZARDOUS WASTE AND BEACH MANAGEMENT</t>
  </si>
  <si>
    <t>SHB</t>
  </si>
  <si>
    <t xml:space="preserve">MINS OF JUSTICE, HR AND IR </t>
  </si>
  <si>
    <t>JHR</t>
  </si>
  <si>
    <t>MINISTRY OF TOURISM</t>
  </si>
  <si>
    <t>TOU</t>
  </si>
  <si>
    <t>THE JUDICIARY</t>
  </si>
  <si>
    <t>JUD</t>
  </si>
  <si>
    <t>TRY</t>
  </si>
  <si>
    <t>MINS LABOUR, IR, EMPL &amp; TR</t>
  </si>
  <si>
    <t>LAB</t>
  </si>
  <si>
    <t>VALUATION DEPARTMENT</t>
  </si>
  <si>
    <t>VAL</t>
  </si>
  <si>
    <t>MINS LOCAL GOV &amp; OUTER ISL</t>
  </si>
  <si>
    <t>LOG</t>
  </si>
  <si>
    <r>
      <rPr>
        <sz val="11"/>
        <color theme="1"/>
        <rFont val="Calibri"/>
        <family val="2"/>
        <scheme val="minor"/>
      </rPr>
      <t xml:space="preserve">The GAR User will have to provide an explanation of the differences found in </t>
    </r>
    <r>
      <rPr>
        <b/>
        <sz val="11"/>
        <color theme="1"/>
        <rFont val="Calibri"/>
        <family val="2"/>
        <scheme val="minor"/>
      </rPr>
      <t>Sections A and B</t>
    </r>
    <r>
      <rPr>
        <sz val="11"/>
        <color theme="1"/>
        <rFont val="Calibri"/>
        <family val="2"/>
        <scheme val="minor"/>
      </rPr>
      <t>. Refer to above example.</t>
    </r>
  </si>
  <si>
    <r>
      <t xml:space="preserve">Total field </t>
    </r>
    <r>
      <rPr>
        <b/>
        <sz val="11"/>
        <color theme="1"/>
        <rFont val="Calibri"/>
        <family val="2"/>
        <scheme val="minor"/>
      </rPr>
      <t>C</t>
    </r>
    <r>
      <rPr>
        <sz val="11"/>
        <color theme="1"/>
        <rFont val="Calibri"/>
        <family val="2"/>
        <scheme val="minor"/>
      </rPr>
      <t xml:space="preserve"> is an aggregate of fields </t>
    </r>
    <r>
      <rPr>
        <b/>
        <sz val="11"/>
        <color theme="1"/>
        <rFont val="Calibri"/>
        <family val="2"/>
        <scheme val="minor"/>
      </rPr>
      <t>A</t>
    </r>
    <r>
      <rPr>
        <sz val="11"/>
        <color theme="1"/>
        <rFont val="Calibri"/>
        <family val="2"/>
        <scheme val="minor"/>
      </rPr>
      <t xml:space="preserve"> and </t>
    </r>
    <r>
      <rPr>
        <b/>
        <sz val="11"/>
        <color theme="1"/>
        <rFont val="Calibri"/>
        <family val="2"/>
        <scheme val="minor"/>
      </rPr>
      <t>B</t>
    </r>
    <r>
      <rPr>
        <sz val="11"/>
        <color theme="1"/>
        <rFont val="Calibri"/>
        <family val="2"/>
        <scheme val="minor"/>
      </rPr>
      <t>. In above example, Total is</t>
    </r>
    <r>
      <rPr>
        <b/>
        <sz val="11"/>
        <color theme="1"/>
        <rFont val="Calibri"/>
        <family val="2"/>
        <scheme val="minor"/>
      </rPr>
      <t xml:space="preserve"> Rs 32,682</t>
    </r>
    <r>
      <rPr>
        <sz val="11"/>
        <color theme="1"/>
        <rFont val="Calibri"/>
        <family val="2"/>
        <scheme val="minor"/>
      </rPr>
      <t>.</t>
    </r>
  </si>
  <si>
    <r>
      <t xml:space="preserve">Total field </t>
    </r>
    <r>
      <rPr>
        <b/>
        <sz val="11"/>
        <color theme="1"/>
        <rFont val="Calibri"/>
        <family val="2"/>
        <scheme val="minor"/>
      </rPr>
      <t xml:space="preserve">C </t>
    </r>
    <r>
      <rPr>
        <sz val="11"/>
        <color theme="1"/>
        <rFont val="Calibri"/>
        <family val="2"/>
        <scheme val="minor"/>
      </rPr>
      <t xml:space="preserve">is an aggregate of fields </t>
    </r>
    <r>
      <rPr>
        <b/>
        <sz val="11"/>
        <color theme="1"/>
        <rFont val="Calibri"/>
        <family val="2"/>
        <scheme val="minor"/>
      </rPr>
      <t>A</t>
    </r>
    <r>
      <rPr>
        <sz val="11"/>
        <color theme="1"/>
        <rFont val="Calibri"/>
        <family val="2"/>
        <scheme val="minor"/>
      </rPr>
      <t xml:space="preserve"> and </t>
    </r>
    <r>
      <rPr>
        <b/>
        <sz val="11"/>
        <color theme="1"/>
        <rFont val="Calibri"/>
        <family val="2"/>
        <scheme val="minor"/>
      </rPr>
      <t>B</t>
    </r>
    <r>
      <rPr>
        <sz val="11"/>
        <color theme="1"/>
        <rFont val="Calibri"/>
        <family val="2"/>
        <scheme val="minor"/>
      </rPr>
      <t xml:space="preserve">. In above example, Total is </t>
    </r>
    <r>
      <rPr>
        <b/>
        <sz val="11"/>
        <color theme="1"/>
        <rFont val="Calibri"/>
        <family val="2"/>
        <scheme val="minor"/>
      </rPr>
      <t>Rs 29,700</t>
    </r>
    <r>
      <rPr>
        <sz val="11"/>
        <color theme="1"/>
        <rFont val="Calibri"/>
        <family val="2"/>
        <scheme val="minor"/>
      </rPr>
      <t>.</t>
    </r>
  </si>
  <si>
    <t>In Section A, the GAR user will have to record the reconciliation of assets acquired only under Economic classification  22040001 and 22040002.</t>
  </si>
  <si>
    <r>
      <t xml:space="preserve">Total field </t>
    </r>
    <r>
      <rPr>
        <b/>
        <sz val="11"/>
        <color theme="1"/>
        <rFont val="Calibri"/>
        <family val="2"/>
        <scheme val="minor"/>
      </rPr>
      <t xml:space="preserve">C </t>
    </r>
    <r>
      <rPr>
        <sz val="11"/>
        <color theme="1"/>
        <rFont val="Calibri"/>
        <family val="2"/>
        <scheme val="minor"/>
      </rPr>
      <t>is an aggregate of fields</t>
    </r>
    <r>
      <rPr>
        <b/>
        <sz val="11"/>
        <color theme="1"/>
        <rFont val="Calibri"/>
        <family val="2"/>
        <scheme val="minor"/>
      </rPr>
      <t xml:space="preserve"> A </t>
    </r>
    <r>
      <rPr>
        <sz val="11"/>
        <color theme="1"/>
        <rFont val="Calibri"/>
        <family val="2"/>
        <scheme val="minor"/>
      </rPr>
      <t xml:space="preserve">and </t>
    </r>
    <r>
      <rPr>
        <b/>
        <sz val="11"/>
        <color theme="1"/>
        <rFont val="Calibri"/>
        <family val="2"/>
        <scheme val="minor"/>
      </rPr>
      <t>B.</t>
    </r>
    <r>
      <rPr>
        <sz val="11"/>
        <color theme="1"/>
        <rFont val="Calibri"/>
        <family val="2"/>
        <scheme val="minor"/>
      </rPr>
      <t xml:space="preserve"> In above example, </t>
    </r>
    <r>
      <rPr>
        <sz val="11"/>
        <color theme="1"/>
        <rFont val="Calibri"/>
        <family val="2"/>
        <scheme val="minor"/>
      </rPr>
      <t>Total is</t>
    </r>
    <r>
      <rPr>
        <b/>
        <sz val="11"/>
        <color theme="1"/>
        <rFont val="Calibri"/>
        <family val="2"/>
        <scheme val="minor"/>
      </rPr>
      <t xml:space="preserve"> 
Rs 1,200,000</t>
    </r>
    <r>
      <rPr>
        <sz val="11"/>
        <color theme="1"/>
        <rFont val="Calibri"/>
        <family val="2"/>
        <scheme val="minor"/>
      </rPr>
      <t>.</t>
    </r>
  </si>
  <si>
    <t>To be filled by GAR section at Treasury</t>
  </si>
  <si>
    <t>Guidelines for Table 2- Prepared By</t>
  </si>
  <si>
    <t>GAR ASSET BOOK RECONCILIATION FORM</t>
  </si>
  <si>
    <t>Guidelines for Table 3- Verified by</t>
  </si>
  <si>
    <t>To record the name of the Ministry/Department (For example, Treasury)</t>
  </si>
  <si>
    <t>To select the Asset book of the Ministry/Department from the list available (For example, TRY - Treasury)</t>
  </si>
  <si>
    <t>To specify the month/period covered by the Reconciliation 
(For example, SEP-22)</t>
  </si>
  <si>
    <t>To record the name of the GAR User</t>
  </si>
  <si>
    <t>To record the cost of the assets if any, which has been added manually by the GAR User.</t>
  </si>
  <si>
    <r>
      <t xml:space="preserve">To insert the Total  Expenditure of the item Abstract. In the above example, the Total is </t>
    </r>
    <r>
      <rPr>
        <b/>
        <sz val="11"/>
        <color theme="1"/>
        <rFont val="Calibri"/>
        <family val="2"/>
        <scheme val="minor"/>
      </rPr>
      <t xml:space="preserve">Rs 34,157 </t>
    </r>
    <r>
      <rPr>
        <sz val="11"/>
        <color theme="1"/>
        <rFont val="Calibri"/>
        <family val="2"/>
        <scheme val="minor"/>
      </rPr>
      <t xml:space="preserve">(refer to screenshot of </t>
    </r>
    <r>
      <rPr>
        <b/>
        <sz val="11"/>
        <color theme="1"/>
        <rFont val="Calibri"/>
        <family val="2"/>
        <scheme val="minor"/>
      </rPr>
      <t xml:space="preserve">Abstract 22040001 </t>
    </r>
    <r>
      <rPr>
        <sz val="11"/>
        <color theme="1"/>
        <rFont val="Calibri"/>
        <family val="2"/>
        <scheme val="minor"/>
      </rPr>
      <t>below).</t>
    </r>
  </si>
  <si>
    <r>
      <t xml:space="preserve">The difference should be justified in </t>
    </r>
    <r>
      <rPr>
        <b/>
        <sz val="11"/>
        <color theme="1"/>
        <rFont val="Calibri"/>
        <family val="2"/>
        <scheme val="minor"/>
      </rPr>
      <t>Section C (E.g it may represent non-asset items)</t>
    </r>
    <r>
      <rPr>
        <sz val="11"/>
        <color theme="1"/>
        <rFont val="Calibri"/>
        <family val="2"/>
        <scheme val="minor"/>
      </rPr>
      <t xml:space="preserve">. In the above example, Sanitizer Dispenser is not asset (refer to screenshot of Abstract 22040001 on the next page). </t>
    </r>
  </si>
  <si>
    <r>
      <t xml:space="preserve">To rocord the cost of assets tracked in GAR system. In the above example, there is one asset which has been tracked namely Car (Transport Equipment) amounting to </t>
    </r>
    <r>
      <rPr>
        <b/>
        <sz val="11"/>
        <color theme="1"/>
        <rFont val="Calibri"/>
        <family val="2"/>
        <scheme val="minor"/>
      </rPr>
      <t>Rs 1,200,000.</t>
    </r>
  </si>
  <si>
    <t>To record the cost of assets if any which has been added manually by the GAR User.</t>
  </si>
  <si>
    <r>
      <t xml:space="preserve">To record the Total of the Expenditure Abstract. In the above example, the Total is </t>
    </r>
    <r>
      <rPr>
        <b/>
        <sz val="11"/>
        <color theme="1"/>
        <rFont val="Calibri"/>
        <family val="2"/>
        <scheme val="minor"/>
      </rPr>
      <t xml:space="preserve">Rs 1,200,000 </t>
    </r>
    <r>
      <rPr>
        <sz val="11"/>
        <color theme="1"/>
        <rFont val="Calibri"/>
        <family val="2"/>
        <scheme val="minor"/>
      </rPr>
      <t xml:space="preserve">(refer to screenshot of </t>
    </r>
    <r>
      <rPr>
        <b/>
        <sz val="11"/>
        <color theme="1"/>
        <rFont val="Calibri"/>
        <family val="2"/>
        <scheme val="minor"/>
      </rPr>
      <t xml:space="preserve">Abstract 31121801 </t>
    </r>
    <r>
      <rPr>
        <sz val="11"/>
        <color theme="1"/>
        <rFont val="Calibri"/>
        <family val="2"/>
        <scheme val="minor"/>
      </rPr>
      <t>below).</t>
    </r>
  </si>
  <si>
    <r>
      <t xml:space="preserve">To record the cost of assets tracked in GAR system. In the above example, a printer amounting to </t>
    </r>
    <r>
      <rPr>
        <b/>
        <sz val="11"/>
        <color theme="1"/>
        <rFont val="Calibri"/>
        <family val="2"/>
        <scheme val="minor"/>
      </rPr>
      <t xml:space="preserve">Rs 29,700 </t>
    </r>
    <r>
      <rPr>
        <sz val="11"/>
        <color theme="1"/>
        <rFont val="Calibri"/>
        <family val="2"/>
        <scheme val="minor"/>
      </rPr>
      <t>has been tracked as asset</t>
    </r>
    <r>
      <rPr>
        <b/>
        <sz val="11"/>
        <color theme="1"/>
        <rFont val="Calibri"/>
        <family val="2"/>
        <scheme val="minor"/>
      </rPr>
      <t>.</t>
    </r>
  </si>
  <si>
    <t>To record the cost of assets if any which has been added manually by the GAR User</t>
  </si>
  <si>
    <r>
      <t xml:space="preserve">To record the Total of the Expenditure Abstract. In the above example, the amount is </t>
    </r>
    <r>
      <rPr>
        <b/>
        <sz val="11"/>
        <color theme="1"/>
        <rFont val="Calibri"/>
        <family val="2"/>
        <scheme val="minor"/>
      </rPr>
      <t xml:space="preserve">Rs 29,700 </t>
    </r>
    <r>
      <rPr>
        <sz val="11"/>
        <color theme="1"/>
        <rFont val="Calibri"/>
        <family val="2"/>
        <scheme val="minor"/>
      </rPr>
      <t xml:space="preserve">(refer to screenshot of </t>
    </r>
    <r>
      <rPr>
        <b/>
        <sz val="11"/>
        <color theme="1"/>
        <rFont val="Calibri"/>
        <family val="2"/>
        <scheme val="minor"/>
      </rPr>
      <t xml:space="preserve">Abstract 22060001 </t>
    </r>
    <r>
      <rPr>
        <sz val="11"/>
        <color theme="1"/>
        <rFont val="Calibri"/>
        <family val="2"/>
        <scheme val="minor"/>
      </rPr>
      <t>below).</t>
    </r>
  </si>
  <si>
    <r>
      <t>To record the name of Donor Organisation/Ministry/Department. In the above example, the name of the Donor Organisation is Government of India</t>
    </r>
    <r>
      <rPr>
        <b/>
        <sz val="12"/>
        <color theme="1"/>
        <rFont val="Arial"/>
        <family val="2"/>
      </rPr>
      <t>.</t>
    </r>
  </si>
  <si>
    <r>
      <t xml:space="preserve">To record the status corresponding to the process through which the asset/s were received by the Ministry/Department. In the above example, it is through </t>
    </r>
    <r>
      <rPr>
        <b/>
        <sz val="11"/>
        <color theme="1"/>
        <rFont val="Calibri"/>
        <family val="2"/>
        <scheme val="minor"/>
      </rPr>
      <t>Donation</t>
    </r>
    <r>
      <rPr>
        <sz val="11"/>
        <color theme="1"/>
        <rFont val="Calibri"/>
        <family val="2"/>
        <scheme val="minor"/>
      </rPr>
      <t>.</t>
    </r>
  </si>
  <si>
    <r>
      <t>To record the cost of the assets received. In the above example, it is</t>
    </r>
    <r>
      <rPr>
        <sz val="10"/>
        <color theme="1"/>
        <rFont val="Calibri"/>
        <family val="2"/>
        <scheme val="minor"/>
      </rPr>
      <t xml:space="preserve"> </t>
    </r>
    <r>
      <rPr>
        <b/>
        <sz val="10"/>
        <color theme="1"/>
        <rFont val="Calibri"/>
        <family val="2"/>
        <scheme val="minor"/>
      </rPr>
      <t>Rs 1,700,000</t>
    </r>
    <r>
      <rPr>
        <sz val="10"/>
        <color theme="1"/>
        <rFont val="Calibri"/>
        <family val="2"/>
        <scheme val="minor"/>
      </rPr>
      <t>.</t>
    </r>
  </si>
  <si>
    <t>To record the name of the GAR Coordinator</t>
  </si>
  <si>
    <t>To record the designation of the GAR Coordinator (For example, Assistant Permanent Secretary)</t>
  </si>
  <si>
    <t xml:space="preserve">To record the verification date </t>
  </si>
  <si>
    <t>Asset Book List</t>
  </si>
  <si>
    <t>ART-MINISTRY OF ARTS &amp; CULTURE</t>
  </si>
  <si>
    <t>ATG-ATTORNEY GENERAL'S OFFICE</t>
  </si>
  <si>
    <t>AUD-NATIONAL AUDIT OFFICE</t>
  </si>
  <si>
    <t>CAB-PRIME MINISTER'S OFFICE</t>
  </si>
  <si>
    <t>CAV-CIVIL AVIATION</t>
  </si>
  <si>
    <t>CIB-CENTRAL INFORMATICS BUREAU</t>
  </si>
  <si>
    <t>CIS-CISD</t>
  </si>
  <si>
    <t>CMP-CORPORATE &amp; BUSINESS REG DEP</t>
  </si>
  <si>
    <t>COM-MINS INDUSTRY, COMMERCE &amp; CP</t>
  </si>
  <si>
    <t>COP-MINS BUSINESS- COOPERATIVE</t>
  </si>
  <si>
    <t>CPB-CENTRAL PROCUREMENT BOARD</t>
  </si>
  <si>
    <t>CSA-MINS CIVIL SERVICE &amp; AR</t>
  </si>
  <si>
    <t>CSD-CIVIL STATUS DIVISION</t>
  </si>
  <si>
    <t>CSO-STATISTICS MAURITIUS</t>
  </si>
  <si>
    <t>DPP-OFFICE DIRECTOR PUBLIC PROSE</t>
  </si>
  <si>
    <t>ELC-OFFICE ELECTORAL COMMISSION</t>
  </si>
  <si>
    <t>ENV-MINS ENVIRONMENT &amp; SD</t>
  </si>
  <si>
    <t>ERM-MINS EDUCATION, HR, TE &amp; SR</t>
  </si>
  <si>
    <t>ERT-EMPLOYMENT RELATIONS TRI</t>
  </si>
  <si>
    <t>ESC-ELECTORAL SUPERVISORY COM</t>
  </si>
  <si>
    <t>EXT-EXTERNAL COMMUNICATIONS</t>
  </si>
  <si>
    <t>FIR-FIRE &amp; RESCUE SERVICES</t>
  </si>
  <si>
    <t>FOR-MINS FOREIGN AFFAIR, RI &amp; IT</t>
  </si>
  <si>
    <t>FSL-FORENSIC SCIENCE LABORATORY</t>
  </si>
  <si>
    <t>FSR-MINS FINANCIAL SERVICES &amp; GG</t>
  </si>
  <si>
    <t>GIS-GOVERNMENT INFO SERVICE</t>
  </si>
  <si>
    <t>GND-MINS GENDER EQUALITY,CD &amp; FW</t>
  </si>
  <si>
    <t>HOU-MINISTRY OF HOUSING 
&amp; LANDS</t>
  </si>
  <si>
    <t>HRM-MINS HEALTH QUALITY OF LIFE</t>
  </si>
  <si>
    <t>IND-MINS INDUSTRY, COMMERCE &amp; CP</t>
  </si>
  <si>
    <t>ITT-MINS OF TECHNOLOGY &amp; CI</t>
  </si>
  <si>
    <t xml:space="preserve">JHR-MINS OF JUSTICE, HR AND IR </t>
  </si>
  <si>
    <t>JUD-THE JUDICIARY</t>
  </si>
  <si>
    <t>LAB-MINS LABOUR, IR, EMPL &amp; TR</t>
  </si>
  <si>
    <t>LOG-MINS LOCAL GOV &amp; OUTER ISL</t>
  </si>
  <si>
    <t>LSC-LOCAL GOVERNMENT SERVICE COM</t>
  </si>
  <si>
    <t>LTS-MPI- LAND TRANSPORT DIV</t>
  </si>
  <si>
    <t>MBE-MINS BUSINESS, ENTER &amp; COOP</t>
  </si>
  <si>
    <t>MET-METEOROLOGICAL SERVICES</t>
  </si>
  <si>
    <t>MMO-RODRIGUES, RIR &amp; CSM</t>
  </si>
  <si>
    <t>MOA-MINS AGRO-INDUSTRY &amp; FOOD</t>
  </si>
  <si>
    <t>MOF-MINS FINANCE &amp; ECONOMIC DEV</t>
  </si>
  <si>
    <t>MOS-MINS SOCIAL SECURITY &amp; NS</t>
  </si>
  <si>
    <t>MPI-MPI - PUBLIC INFRASTRUCTURE</t>
  </si>
  <si>
    <t>MPU-MINS ENERGY, PUBLIC UTIL</t>
  </si>
  <si>
    <t>MSI-MINS SOCIAL INTEGRATION &amp; EE</t>
  </si>
  <si>
    <t>MYS-MINISTRY OF YOUTH AND SPORTS</t>
  </si>
  <si>
    <t>NAT-NATIONAL ASSEMBLY</t>
  </si>
  <si>
    <t>NDU-NATIONAL DEVELOPMENT UNIT</t>
  </si>
  <si>
    <t>NHC-NATIONAL HUMAN RIGHTS COM</t>
  </si>
  <si>
    <t>NTA-NATIONAL TRANSPORT AUTHORITY</t>
  </si>
  <si>
    <t>OCN-MINS OCEAN ECO, FSH &amp; SHP</t>
  </si>
  <si>
    <t>OMB-OFFICE OF OMBUDSMAN</t>
  </si>
  <si>
    <t>OMC-OMBUDSPERSON FOR CHILDREN</t>
  </si>
  <si>
    <t>OMF-OFFICE OF OMBUDSPERSON FOR FINANCIAL SERVICES</t>
  </si>
  <si>
    <t>PBT-PUBLIC BODIES APPEAL TRI</t>
  </si>
  <si>
    <t>POL-POLICE FORCE</t>
  </si>
  <si>
    <t>PPO-PROCUREMENT POLICY OFFICE</t>
  </si>
  <si>
    <t>PR1-OFFICE OF THE PRESIDENT</t>
  </si>
  <si>
    <t>PR2-OFFICE OF THE VICE-PRESIDENT</t>
  </si>
  <si>
    <t>PRB-PAY RESEARCH BUREAU</t>
  </si>
  <si>
    <t>PRN-GOVERNMENT PRINTING</t>
  </si>
  <si>
    <t>PRS-PRISONS SERVICES</t>
  </si>
  <si>
    <t>PSC-PUBLIC &amp; DISCIPLINED FORCES</t>
  </si>
  <si>
    <t>REG-REGISTRAR GENERAL DEPARTMENT</t>
  </si>
  <si>
    <t>SHB-SOLID &amp; HAZARDOUS WASTE AND BEACH MANAGEMENT</t>
  </si>
  <si>
    <t>TOU-MINISTRY OF TOURISM</t>
  </si>
  <si>
    <t>TRY-TREASURY</t>
  </si>
  <si>
    <t>VAL-VALUATION DEPARTMENT</t>
  </si>
  <si>
    <t>To record the designation of the GAR User (For example, Management Support Officer)</t>
  </si>
  <si>
    <t>To record the date of signature</t>
  </si>
  <si>
    <r>
      <t xml:space="preserve">To record the cost of assets tracked in GAR system. In the above example, there are two assets which have been tracked namely Water Tank amounting to 
Rs 22,800, External hard drive amounting to Rs 9,882 totalling </t>
    </r>
    <r>
      <rPr>
        <b/>
        <sz val="11"/>
        <color theme="1"/>
        <rFont val="Calibri"/>
        <family val="2"/>
        <scheme val="minor"/>
      </rPr>
      <t>Rs 32,682.</t>
    </r>
  </si>
  <si>
    <r>
      <t xml:space="preserve">The difference should be justified in </t>
    </r>
    <r>
      <rPr>
        <b/>
        <sz val="11"/>
        <color theme="1"/>
        <rFont val="Calibri"/>
        <family val="2"/>
        <scheme val="minor"/>
      </rPr>
      <t>Section C (E.g it may represent non-asset items)</t>
    </r>
    <r>
      <rPr>
        <sz val="11"/>
        <color theme="1"/>
        <rFont val="Calibri"/>
        <family val="2"/>
        <scheme val="minor"/>
      </rPr>
      <t>. In the above example, there is no difference.</t>
    </r>
  </si>
  <si>
    <r>
      <t>The difference should be justified in</t>
    </r>
    <r>
      <rPr>
        <b/>
        <sz val="11"/>
        <color theme="1"/>
        <rFont val="Calibri"/>
        <family val="2"/>
        <scheme val="minor"/>
      </rPr>
      <t xml:space="preserve"> Section F</t>
    </r>
    <r>
      <rPr>
        <sz val="11"/>
        <color theme="1"/>
        <rFont val="Calibri"/>
        <family val="2"/>
        <scheme val="minor"/>
      </rPr>
      <t xml:space="preserve"> </t>
    </r>
    <r>
      <rPr>
        <b/>
        <sz val="11"/>
        <color theme="1"/>
        <rFont val="Calibri"/>
        <family val="2"/>
        <scheme val="minor"/>
      </rPr>
      <t>(E.g it may represent non-asset items)</t>
    </r>
  </si>
  <si>
    <t>The GAR User has to record the details of the Assets transferred/donated such as Name of Donors or Ministry/Department from which the assets were received. Refer to above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</si>
</sst>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_(* #,##0.00_);_(* \(#,##0.00\);_(*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b/>
      <sz val="18"/>
      <color theme="1"/>
      <name val="Calibri"/>
      <family val="2"/>
      <scheme val="minor"/>
    </font>
    <font>
      <b/>
      <sz val="16"/>
      <color theme="1"/>
      <name val="Calibri"/>
      <family val="2"/>
      <scheme val="minor"/>
    </font>
    <font>
      <b/>
      <sz val="11"/>
      <color theme="0"/>
      <name val="Calibri"/>
      <family val="2"/>
      <scheme val="minor"/>
    </font>
    <font>
      <b/>
      <sz val="28"/>
      <color theme="1"/>
      <name val="Arial"/>
      <family val="2"/>
    </font>
    <font>
      <sz val="11"/>
      <color theme="1"/>
      <name val="Arial"/>
      <family val="2"/>
    </font>
    <font>
      <u/>
      <sz val="18"/>
      <color theme="1"/>
      <name val="Arial"/>
      <family val="2"/>
    </font>
    <font>
      <sz val="12"/>
      <color theme="1"/>
      <name val="Arial"/>
      <family val="2"/>
    </font>
    <font>
      <b/>
      <sz val="12"/>
      <color theme="1"/>
      <name val="Arial"/>
      <family val="2"/>
    </font>
    <font>
      <sz val="11"/>
      <name val="Calibri"/>
      <family val="2"/>
      <scheme val="minor"/>
    </font>
    <font>
      <sz val="11"/>
      <color indexed="8"/>
      <name val="Calibri"/>
      <family val="2"/>
      <scheme val="minor"/>
    </font>
    <font>
      <sz val="10"/>
      <color theme="1"/>
      <name val="Calibri"/>
      <family val="2"/>
      <scheme val="minor"/>
    </font>
    <font>
      <b/>
      <sz val="10"/>
      <color theme="1"/>
      <name val="Calibri"/>
      <family val="2"/>
      <scheme val="minor"/>
    </font>
    <font>
      <sz val="1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theme="7" tint="0.59999389629810485"/>
        <bgColor indexed="64"/>
      </patternFill>
    </fill>
    <fill>
      <patternFill patternType="solid">
        <fgColor theme="4" tint="-0.249977111117893"/>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41" fontId="1" fillId="0" borderId="0" applyFont="0" applyFill="0" applyBorder="0" applyAlignment="0" applyProtection="0"/>
    <xf numFmtId="164" fontId="1" fillId="0" borderId="0" applyFont="0" applyFill="0" applyBorder="0" applyAlignment="0" applyProtection="0"/>
    <xf numFmtId="0" fontId="3" fillId="0" borderId="0"/>
    <xf numFmtId="0" fontId="1" fillId="0" borderId="0"/>
    <xf numFmtId="0" fontId="1" fillId="0" borderId="0"/>
  </cellStyleXfs>
  <cellXfs count="196">
    <xf numFmtId="0" fontId="0" fillId="0" borderId="0" xfId="0"/>
    <xf numFmtId="0" fontId="0" fillId="0" borderId="0" xfId="0" applyAlignment="1">
      <alignment vertical="top"/>
    </xf>
    <xf numFmtId="0" fontId="0" fillId="0" borderId="0" xfId="0" applyBorder="1" applyAlignment="1">
      <alignment vertical="top"/>
    </xf>
    <xf numFmtId="0" fontId="0" fillId="0" borderId="0" xfId="0" applyAlignment="1">
      <alignment vertical="center"/>
    </xf>
    <xf numFmtId="0" fontId="12" fillId="0" borderId="0" xfId="3" applyFont="1" applyAlignment="1">
      <alignment horizontal="left" vertical="center"/>
    </xf>
    <xf numFmtId="0" fontId="13" fillId="0" borderId="0" xfId="3" applyFont="1" applyAlignment="1">
      <alignment horizontal="left" vertical="center"/>
    </xf>
    <xf numFmtId="0" fontId="3" fillId="0" borderId="0" xfId="3"/>
    <xf numFmtId="0" fontId="3" fillId="0" borderId="0" xfId="3" applyAlignment="1">
      <alignment wrapText="1"/>
    </xf>
    <xf numFmtId="0" fontId="13" fillId="0" borderId="0" xfId="3" applyFont="1" applyFill="1" applyAlignment="1">
      <alignment horizontal="left" vertical="center"/>
    </xf>
    <xf numFmtId="0" fontId="13" fillId="7" borderId="0" xfId="3" applyFont="1" applyFill="1" applyAlignment="1">
      <alignment horizontal="left" vertical="center"/>
    </xf>
    <xf numFmtId="0" fontId="0" fillId="0" borderId="1" xfId="0" applyBorder="1" applyAlignment="1">
      <alignment vertical="top"/>
    </xf>
    <xf numFmtId="0" fontId="12" fillId="7" borderId="0" xfId="3" applyFont="1" applyFill="1" applyAlignment="1">
      <alignment horizontal="left" vertical="center"/>
    </xf>
    <xf numFmtId="0" fontId="13" fillId="0" borderId="0" xfId="3" applyFont="1" applyFill="1" applyBorder="1" applyAlignment="1">
      <alignment horizontal="left" vertical="center"/>
    </xf>
    <xf numFmtId="0" fontId="7" fillId="0" borderId="0" xfId="0" applyFont="1" applyAlignment="1">
      <alignment vertical="top"/>
    </xf>
    <xf numFmtId="0" fontId="0" fillId="0" borderId="0" xfId="0" applyAlignment="1">
      <alignment vertical="top" wrapText="1"/>
    </xf>
    <xf numFmtId="0" fontId="4" fillId="2" borderId="1" xfId="5" applyFont="1" applyFill="1" applyBorder="1" applyAlignment="1">
      <alignment horizontal="center" vertical="top" wrapText="1"/>
    </xf>
    <xf numFmtId="0" fontId="14" fillId="0" borderId="1" xfId="5" applyFont="1" applyBorder="1" applyAlignment="1">
      <alignment vertical="top"/>
    </xf>
    <xf numFmtId="0" fontId="1" fillId="0" borderId="1" xfId="5" applyBorder="1" applyAlignment="1">
      <alignment vertical="top" wrapText="1"/>
    </xf>
    <xf numFmtId="0" fontId="1" fillId="0" borderId="1" xfId="5" applyBorder="1" applyAlignment="1">
      <alignment horizontal="center" vertical="top"/>
    </xf>
    <xf numFmtId="0" fontId="15" fillId="0" borderId="1" xfId="5" applyFont="1" applyBorder="1" applyAlignment="1">
      <alignment vertical="top" wrapText="1"/>
    </xf>
    <xf numFmtId="0" fontId="1" fillId="0" borderId="1" xfId="5" applyBorder="1" applyAlignment="1">
      <alignment vertical="top"/>
    </xf>
    <xf numFmtId="0" fontId="0" fillId="0" borderId="1" xfId="5" applyFont="1" applyBorder="1" applyAlignment="1">
      <alignment vertical="top" wrapText="1"/>
    </xf>
    <xf numFmtId="0" fontId="0" fillId="0" borderId="1" xfId="5" applyFont="1" applyBorder="1" applyAlignment="1">
      <alignment horizontal="center" vertical="top"/>
    </xf>
    <xf numFmtId="0" fontId="14" fillId="0" borderId="1" xfId="5" applyFont="1" applyBorder="1" applyAlignment="1">
      <alignment vertical="top" wrapText="1"/>
    </xf>
    <xf numFmtId="0" fontId="0" fillId="0" borderId="1" xfId="0" applyBorder="1" applyAlignment="1">
      <alignment vertical="top" wrapText="1"/>
    </xf>
    <xf numFmtId="0" fontId="13" fillId="0" borderId="0" xfId="3" applyFont="1" applyBorder="1" applyAlignment="1">
      <alignment horizontal="left" vertical="center"/>
    </xf>
    <xf numFmtId="0" fontId="13" fillId="7" borderId="0" xfId="3" applyFont="1" applyFill="1" applyBorder="1" applyAlignment="1">
      <alignment horizontal="left" vertical="center"/>
    </xf>
    <xf numFmtId="41" fontId="0" fillId="0" borderId="1" xfId="1" applyFont="1" applyBorder="1" applyAlignment="1" applyProtection="1">
      <alignment vertical="center"/>
      <protection locked="0"/>
    </xf>
    <xf numFmtId="0" fontId="0" fillId="0" borderId="0" xfId="0" applyAlignment="1" applyProtection="1">
      <alignment vertical="center"/>
      <protection locked="0"/>
    </xf>
    <xf numFmtId="0" fontId="4" fillId="0" borderId="2" xfId="0" applyFont="1" applyBorder="1" applyAlignment="1" applyProtection="1">
      <alignment vertical="center"/>
      <protection locked="0"/>
    </xf>
    <xf numFmtId="0" fontId="4" fillId="0" borderId="3" xfId="0" applyFont="1" applyBorder="1" applyAlignment="1" applyProtection="1">
      <alignment vertical="center"/>
      <protection locked="0"/>
    </xf>
    <xf numFmtId="0" fontId="0" fillId="0" borderId="6" xfId="0" applyBorder="1" applyAlignment="1" applyProtection="1">
      <alignment vertical="center"/>
      <protection locked="0"/>
    </xf>
    <xf numFmtId="0" fontId="0" fillId="0" borderId="7" xfId="0" applyBorder="1" applyAlignment="1" applyProtection="1">
      <alignment vertical="center"/>
      <protection locked="0"/>
    </xf>
    <xf numFmtId="0" fontId="0" fillId="0" borderId="9" xfId="0" applyBorder="1" applyAlignment="1" applyProtection="1">
      <alignment vertical="center"/>
      <protection locked="0"/>
    </xf>
    <xf numFmtId="0" fontId="0" fillId="0" borderId="10" xfId="0" applyBorder="1" applyAlignment="1" applyProtection="1">
      <alignment vertical="center"/>
      <protection locked="0"/>
    </xf>
    <xf numFmtId="0" fontId="6" fillId="2" borderId="0" xfId="0" applyFont="1" applyFill="1" applyBorder="1" applyAlignment="1" applyProtection="1">
      <alignment horizontal="centerContinuous" vertical="center"/>
    </xf>
    <xf numFmtId="0" fontId="5" fillId="2" borderId="14" xfId="0" applyFont="1" applyFill="1" applyBorder="1" applyAlignment="1" applyProtection="1">
      <alignment vertical="center"/>
    </xf>
    <xf numFmtId="0" fontId="4" fillId="2" borderId="9" xfId="0" applyFont="1" applyFill="1" applyBorder="1" applyAlignment="1" applyProtection="1">
      <alignment vertical="center"/>
    </xf>
    <xf numFmtId="0" fontId="0" fillId="2" borderId="9" xfId="0" applyFill="1" applyBorder="1" applyAlignment="1" applyProtection="1">
      <alignment vertical="center"/>
    </xf>
    <xf numFmtId="0" fontId="5" fillId="2" borderId="1" xfId="0" applyFont="1" applyFill="1" applyBorder="1" applyAlignment="1" applyProtection="1">
      <alignment vertical="center"/>
    </xf>
    <xf numFmtId="0" fontId="4" fillId="2" borderId="3" xfId="0" applyFont="1" applyFill="1" applyBorder="1" applyAlignment="1" applyProtection="1">
      <alignment vertical="center"/>
    </xf>
    <xf numFmtId="0" fontId="0" fillId="2" borderId="3" xfId="0" applyFill="1" applyBorder="1" applyAlignment="1" applyProtection="1">
      <alignment vertical="center"/>
    </xf>
    <xf numFmtId="0" fontId="0" fillId="2" borderId="4" xfId="0" applyFill="1" applyBorder="1" applyAlignment="1" applyProtection="1">
      <alignment vertical="center"/>
    </xf>
    <xf numFmtId="0" fontId="3" fillId="0" borderId="0" xfId="0" applyFont="1" applyAlignment="1" applyProtection="1">
      <alignment vertical="center"/>
      <protection locked="0"/>
    </xf>
    <xf numFmtId="0" fontId="12" fillId="7" borderId="0" xfId="3" applyFont="1" applyFill="1" applyBorder="1" applyAlignment="1">
      <alignment horizontal="left" vertical="center" wrapText="1"/>
    </xf>
    <xf numFmtId="0" fontId="12" fillId="7" borderId="0" xfId="3" applyFont="1" applyFill="1" applyBorder="1" applyAlignment="1">
      <alignment horizontal="left" vertical="center"/>
    </xf>
    <xf numFmtId="14" fontId="4" fillId="0" borderId="2" xfId="0" applyNumberFormat="1" applyFont="1" applyBorder="1" applyAlignment="1" applyProtection="1">
      <alignment vertical="center"/>
      <protection locked="0"/>
    </xf>
    <xf numFmtId="0" fontId="5" fillId="2" borderId="0" xfId="0" applyFont="1" applyFill="1" applyBorder="1" applyAlignment="1" applyProtection="1">
      <alignment horizontal="centerContinuous" vertical="top"/>
    </xf>
    <xf numFmtId="0" fontId="9" fillId="0" borderId="0" xfId="0" applyFont="1" applyFill="1" applyAlignment="1">
      <alignment vertical="center"/>
    </xf>
    <xf numFmtId="0" fontId="10" fillId="0" borderId="0" xfId="0" applyFont="1" applyAlignment="1">
      <alignment vertical="center"/>
    </xf>
    <xf numFmtId="0" fontId="10" fillId="0" borderId="0" xfId="0" applyFont="1" applyAlignment="1">
      <alignment horizontal="center" vertical="center"/>
    </xf>
    <xf numFmtId="0" fontId="11" fillId="0" borderId="0" xfId="0" applyFont="1" applyAlignment="1">
      <alignment vertical="center"/>
    </xf>
    <xf numFmtId="0" fontId="13" fillId="0" borderId="0" xfId="3" applyFont="1" applyAlignment="1">
      <alignment horizontal="center" vertical="center"/>
    </xf>
    <xf numFmtId="0" fontId="13" fillId="0" borderId="0" xfId="3" applyFont="1" applyAlignment="1">
      <alignment vertical="center"/>
    </xf>
    <xf numFmtId="0" fontId="13" fillId="0" borderId="0" xfId="3" applyFont="1" applyAlignment="1">
      <alignment horizontal="center" vertical="center" wrapText="1"/>
    </xf>
    <xf numFmtId="0" fontId="12" fillId="0" borderId="0" xfId="3" applyFont="1" applyAlignment="1">
      <alignment vertical="center"/>
    </xf>
    <xf numFmtId="0" fontId="2" fillId="0" borderId="9" xfId="3" applyFont="1" applyFill="1" applyBorder="1" applyAlignment="1">
      <alignment horizontal="left" vertical="center"/>
    </xf>
    <xf numFmtId="0" fontId="2" fillId="5" borderId="1" xfId="0" applyFont="1" applyFill="1" applyBorder="1" applyAlignment="1">
      <alignment vertical="center"/>
    </xf>
    <xf numFmtId="0" fontId="2" fillId="8" borderId="1" xfId="0" applyFont="1" applyFill="1" applyBorder="1" applyAlignment="1">
      <alignment vertical="center"/>
    </xf>
    <xf numFmtId="0" fontId="2" fillId="7" borderId="0" xfId="0" applyFont="1" applyFill="1" applyAlignment="1">
      <alignment vertical="center"/>
    </xf>
    <xf numFmtId="0" fontId="3" fillId="7" borderId="0" xfId="3" applyFill="1" applyBorder="1" applyAlignment="1">
      <alignment vertical="center"/>
    </xf>
    <xf numFmtId="0" fontId="3" fillId="7" borderId="0" xfId="3" applyFill="1" applyBorder="1" applyAlignment="1">
      <alignment vertical="center" wrapText="1"/>
    </xf>
    <xf numFmtId="0" fontId="3" fillId="0" borderId="0" xfId="3" applyBorder="1" applyAlignment="1">
      <alignment vertical="center"/>
    </xf>
    <xf numFmtId="0" fontId="3" fillId="0" borderId="0" xfId="3" applyAlignment="1">
      <alignment vertical="center"/>
    </xf>
    <xf numFmtId="0" fontId="2" fillId="7" borderId="0" xfId="3" applyFont="1" applyFill="1" applyBorder="1" applyAlignment="1">
      <alignment horizontal="left" vertical="center"/>
    </xf>
    <xf numFmtId="0" fontId="3" fillId="0" borderId="0" xfId="3" applyAlignment="1">
      <alignment vertical="center" wrapText="1"/>
    </xf>
    <xf numFmtId="0" fontId="2" fillId="8" borderId="1" xfId="0" applyFont="1" applyFill="1" applyBorder="1" applyAlignment="1">
      <alignment vertical="center" wrapText="1"/>
    </xf>
    <xf numFmtId="0" fontId="2" fillId="7" borderId="0" xfId="0" applyFont="1" applyFill="1" applyBorder="1" applyAlignment="1">
      <alignment vertical="center"/>
    </xf>
    <xf numFmtId="0" fontId="1" fillId="0" borderId="0" xfId="3" applyFont="1" applyBorder="1" applyAlignment="1">
      <alignment horizontal="left" vertical="center" wrapText="1"/>
    </xf>
    <xf numFmtId="0" fontId="2" fillId="8" borderId="2" xfId="0" applyFont="1" applyFill="1" applyBorder="1" applyAlignment="1">
      <alignment vertical="center" wrapText="1"/>
    </xf>
    <xf numFmtId="0" fontId="0" fillId="7" borderId="0" xfId="3" applyFont="1" applyFill="1" applyBorder="1" applyAlignment="1">
      <alignment horizontal="left" vertical="center" wrapText="1"/>
    </xf>
    <xf numFmtId="0" fontId="1" fillId="7" borderId="0" xfId="3" applyFont="1" applyFill="1" applyBorder="1" applyAlignment="1">
      <alignment horizontal="left" vertical="center" wrapText="1"/>
    </xf>
    <xf numFmtId="0" fontId="3" fillId="7" borderId="0" xfId="3" applyFill="1" applyAlignment="1">
      <alignment vertical="center"/>
    </xf>
    <xf numFmtId="0" fontId="18" fillId="2" borderId="0" xfId="0" applyFont="1" applyFill="1" applyBorder="1" applyAlignment="1" applyProtection="1">
      <alignment horizontal="centerContinuous" vertical="top"/>
    </xf>
    <xf numFmtId="0" fontId="4" fillId="0" borderId="2" xfId="0" applyFont="1" applyBorder="1" applyAlignment="1" applyProtection="1">
      <alignment vertical="center"/>
    </xf>
    <xf numFmtId="0" fontId="4" fillId="0" borderId="8" xfId="0" applyFont="1" applyBorder="1" applyAlignment="1" applyProtection="1">
      <alignment vertical="center"/>
    </xf>
    <xf numFmtId="0" fontId="0" fillId="0" borderId="1" xfId="0" applyFont="1" applyBorder="1" applyAlignment="1" applyProtection="1">
      <alignment horizontal="left" vertical="center" wrapText="1"/>
    </xf>
    <xf numFmtId="0" fontId="0" fillId="0" borderId="1" xfId="0" applyFont="1" applyBorder="1" applyAlignment="1" applyProtection="1">
      <alignment horizontal="center" vertical="center"/>
    </xf>
    <xf numFmtId="0" fontId="0" fillId="0" borderId="1" xfId="0" applyFont="1" applyBorder="1" applyAlignment="1" applyProtection="1">
      <alignment vertical="center"/>
      <protection locked="0"/>
    </xf>
    <xf numFmtId="164" fontId="0" fillId="0" borderId="1" xfId="2" applyFont="1" applyBorder="1" applyAlignment="1" applyProtection="1">
      <alignment vertical="center"/>
    </xf>
    <xf numFmtId="41" fontId="0" fillId="0" borderId="1" xfId="1" applyFont="1" applyBorder="1" applyAlignment="1" applyProtection="1">
      <alignment vertical="center"/>
    </xf>
    <xf numFmtId="164" fontId="0" fillId="0" borderId="1" xfId="2" applyFont="1" applyBorder="1" applyAlignment="1" applyProtection="1">
      <alignment vertical="center" wrapText="1"/>
      <protection locked="0"/>
    </xf>
    <xf numFmtId="164" fontId="0" fillId="0" borderId="1" xfId="2" applyFont="1" applyBorder="1" applyAlignment="1" applyProtection="1">
      <alignment vertical="center"/>
      <protection locked="0"/>
    </xf>
    <xf numFmtId="0" fontId="0" fillId="0" borderId="1" xfId="0" applyFont="1" applyBorder="1" applyAlignment="1" applyProtection="1">
      <alignment horizontal="center" vertical="center" wrapText="1"/>
      <protection locked="0"/>
    </xf>
    <xf numFmtId="164" fontId="0" fillId="0" borderId="1" xfId="2" applyFont="1" applyBorder="1" applyAlignment="1" applyProtection="1">
      <alignment horizontal="center" vertical="center" wrapText="1"/>
    </xf>
    <xf numFmtId="41" fontId="0" fillId="0" borderId="1" xfId="1" applyFont="1" applyBorder="1" applyAlignment="1" applyProtection="1">
      <alignment horizontal="center" vertical="center" wrapText="1"/>
      <protection locked="0"/>
    </xf>
    <xf numFmtId="41" fontId="0" fillId="0" borderId="1" xfId="1" applyFont="1" applyBorder="1" applyAlignment="1" applyProtection="1">
      <alignment horizontal="center" vertical="center" wrapText="1"/>
    </xf>
    <xf numFmtId="0" fontId="0" fillId="0" borderId="0" xfId="0" applyFont="1" applyAlignment="1" applyProtection="1">
      <alignment vertical="center"/>
      <protection locked="0"/>
    </xf>
    <xf numFmtId="41" fontId="0" fillId="3" borderId="1" xfId="1" applyFont="1" applyFill="1" applyBorder="1" applyAlignment="1" applyProtection="1">
      <alignment vertical="center"/>
    </xf>
    <xf numFmtId="0" fontId="3" fillId="0" borderId="6" xfId="0" applyFont="1" applyBorder="1" applyAlignment="1" applyProtection="1">
      <alignment vertical="center"/>
      <protection locked="0"/>
    </xf>
    <xf numFmtId="0" fontId="3" fillId="0" borderId="7" xfId="0" applyFont="1" applyBorder="1" applyAlignment="1" applyProtection="1">
      <alignment vertical="center"/>
      <protection locked="0"/>
    </xf>
    <xf numFmtId="0" fontId="3" fillId="0" borderId="9" xfId="0" applyFont="1" applyBorder="1" applyAlignment="1" applyProtection="1">
      <alignment vertical="center"/>
      <protection locked="0"/>
    </xf>
    <xf numFmtId="0" fontId="3" fillId="0" borderId="10" xfId="0" applyFont="1" applyBorder="1" applyAlignment="1" applyProtection="1">
      <alignment vertical="center"/>
      <protection locked="0"/>
    </xf>
    <xf numFmtId="0" fontId="4" fillId="0" borderId="1" xfId="0" applyFont="1" applyBorder="1" applyAlignment="1" applyProtection="1">
      <alignment horizontal="center" vertical="center"/>
    </xf>
    <xf numFmtId="0" fontId="3" fillId="0" borderId="3" xfId="0" applyFont="1" applyBorder="1" applyAlignment="1" applyProtection="1">
      <alignment vertical="center"/>
    </xf>
    <xf numFmtId="0" fontId="3" fillId="0" borderId="4" xfId="0" applyFont="1" applyBorder="1" applyAlignment="1" applyProtection="1">
      <alignment vertical="center"/>
      <protection locked="0"/>
    </xf>
    <xf numFmtId="0" fontId="15" fillId="0" borderId="1" xfId="5" applyFont="1" applyBorder="1" applyAlignment="1">
      <alignment vertical="center" wrapText="1"/>
    </xf>
    <xf numFmtId="0" fontId="1" fillId="0" borderId="1" xfId="5" applyBorder="1" applyAlignment="1">
      <alignment vertical="center" wrapText="1"/>
    </xf>
    <xf numFmtId="0" fontId="0" fillId="0" borderId="1" xfId="5" applyFont="1" applyBorder="1" applyAlignment="1">
      <alignment vertical="center" wrapText="1"/>
    </xf>
    <xf numFmtId="0" fontId="14" fillId="0" borderId="1" xfId="5" applyFont="1" applyBorder="1" applyAlignment="1">
      <alignment vertical="center" wrapText="1"/>
    </xf>
    <xf numFmtId="0" fontId="0" fillId="0" borderId="1" xfId="0" applyBorder="1" applyAlignment="1">
      <alignment vertical="center" wrapText="1"/>
    </xf>
    <xf numFmtId="0" fontId="4" fillId="0" borderId="1" xfId="0" applyFont="1" applyBorder="1" applyAlignment="1" applyProtection="1">
      <alignment vertical="center"/>
    </xf>
    <xf numFmtId="0" fontId="5" fillId="2" borderId="0" xfId="0" applyFont="1" applyFill="1" applyAlignment="1" applyProtection="1">
      <alignment vertical="center"/>
    </xf>
    <xf numFmtId="0" fontId="4" fillId="2" borderId="1" xfId="0" applyFont="1" applyFill="1" applyBorder="1" applyAlignment="1" applyProtection="1">
      <alignment horizontal="centerContinuous" vertical="center"/>
    </xf>
    <xf numFmtId="0" fontId="4" fillId="2" borderId="1"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xf>
    <xf numFmtId="0" fontId="4" fillId="2" borderId="1" xfId="0" applyFont="1" applyFill="1" applyBorder="1" applyAlignment="1" applyProtection="1">
      <alignment vertical="center"/>
    </xf>
    <xf numFmtId="0" fontId="0" fillId="0" borderId="6" xfId="0" applyFont="1" applyBorder="1" applyAlignment="1" applyProtection="1">
      <alignment horizontal="left" vertical="center" wrapText="1"/>
      <protection locked="0"/>
    </xf>
    <xf numFmtId="0" fontId="0" fillId="0" borderId="6" xfId="0" applyFont="1" applyBorder="1" applyAlignment="1" applyProtection="1">
      <alignment horizontal="center" vertical="center"/>
      <protection locked="0"/>
    </xf>
    <xf numFmtId="0" fontId="0" fillId="0" borderId="6" xfId="0" applyFont="1" applyBorder="1" applyAlignment="1" applyProtection="1">
      <alignment vertical="center"/>
      <protection locked="0"/>
    </xf>
    <xf numFmtId="0" fontId="3" fillId="0" borderId="0" xfId="0" applyFont="1" applyBorder="1" applyAlignment="1" applyProtection="1">
      <alignment horizontal="left" vertical="center" wrapText="1"/>
      <protection locked="0"/>
    </xf>
    <xf numFmtId="0" fontId="3" fillId="0" borderId="0" xfId="0" applyFont="1" applyBorder="1" applyAlignment="1" applyProtection="1">
      <alignment horizontal="center" vertical="center"/>
      <protection locked="0"/>
    </xf>
    <xf numFmtId="0" fontId="0" fillId="0" borderId="0" xfId="0" applyBorder="1" applyAlignment="1" applyProtection="1">
      <alignment vertical="center"/>
      <protection locked="0"/>
    </xf>
    <xf numFmtId="0" fontId="5" fillId="2" borderId="9" xfId="0" applyFont="1" applyFill="1" applyBorder="1" applyAlignment="1" applyProtection="1">
      <alignment horizontal="center" vertical="center"/>
    </xf>
    <xf numFmtId="0" fontId="5" fillId="2" borderId="9" xfId="0" applyFont="1" applyFill="1" applyBorder="1" applyAlignment="1" applyProtection="1">
      <alignment vertical="center"/>
    </xf>
    <xf numFmtId="41" fontId="5" fillId="2" borderId="9" xfId="1" applyFont="1" applyFill="1" applyBorder="1" applyAlignment="1" applyProtection="1">
      <alignment vertical="center"/>
    </xf>
    <xf numFmtId="0" fontId="0" fillId="0" borderId="0" xfId="0" applyFont="1" applyBorder="1" applyAlignment="1" applyProtection="1">
      <alignment horizontal="left" vertical="center" wrapText="1"/>
      <protection locked="0"/>
    </xf>
    <xf numFmtId="0" fontId="0" fillId="0" borderId="0" xfId="0" applyFont="1" applyBorder="1" applyAlignment="1" applyProtection="1">
      <alignment horizontal="center" vertical="center"/>
      <protection locked="0"/>
    </xf>
    <xf numFmtId="0" fontId="0" fillId="0" borderId="0" xfId="0" applyFont="1" applyBorder="1" applyAlignment="1" applyProtection="1">
      <alignment vertical="center"/>
      <protection locked="0"/>
    </xf>
    <xf numFmtId="0" fontId="5" fillId="2" borderId="5" xfId="0" applyFont="1" applyFill="1" applyBorder="1" applyAlignment="1" applyProtection="1">
      <alignment vertical="center"/>
    </xf>
    <xf numFmtId="0" fontId="5" fillId="2" borderId="6" xfId="0" applyFont="1" applyFill="1" applyBorder="1" applyAlignment="1" applyProtection="1">
      <alignment vertical="center"/>
    </xf>
    <xf numFmtId="0" fontId="5" fillId="2" borderId="7" xfId="0" applyFont="1" applyFill="1" applyBorder="1" applyAlignment="1" applyProtection="1">
      <alignment vertical="center"/>
    </xf>
    <xf numFmtId="0" fontId="0" fillId="0" borderId="5" xfId="0" applyBorder="1" applyAlignment="1" applyProtection="1">
      <alignment vertical="center"/>
      <protection locked="0"/>
    </xf>
    <xf numFmtId="0" fontId="0" fillId="0" borderId="11" xfId="0" applyBorder="1" applyAlignment="1" applyProtection="1">
      <alignment vertical="center"/>
      <protection locked="0"/>
    </xf>
    <xf numFmtId="0" fontId="0" fillId="0" borderId="12" xfId="0" applyBorder="1" applyAlignment="1" applyProtection="1">
      <alignment vertical="center"/>
      <protection locked="0"/>
    </xf>
    <xf numFmtId="0" fontId="0" fillId="0" borderId="8" xfId="0" applyBorder="1" applyAlignment="1" applyProtection="1">
      <alignment vertical="center"/>
      <protection locked="0"/>
    </xf>
    <xf numFmtId="0" fontId="5" fillId="2" borderId="2" xfId="0" applyFont="1" applyFill="1" applyBorder="1" applyAlignment="1" applyProtection="1">
      <alignment vertical="center"/>
    </xf>
    <xf numFmtId="0" fontId="5" fillId="2" borderId="3" xfId="0" applyFont="1" applyFill="1" applyBorder="1" applyAlignment="1" applyProtection="1">
      <alignment vertical="center"/>
    </xf>
    <xf numFmtId="0" fontId="5" fillId="2" borderId="4" xfId="0" applyFont="1" applyFill="1" applyBorder="1" applyAlignment="1" applyProtection="1">
      <alignment vertical="center"/>
    </xf>
    <xf numFmtId="0" fontId="4" fillId="2" borderId="2" xfId="0" applyFont="1" applyFill="1" applyBorder="1" applyAlignment="1" applyProtection="1">
      <alignment horizontal="centerContinuous" vertical="center"/>
    </xf>
    <xf numFmtId="0" fontId="4" fillId="2" borderId="3" xfId="0" applyFont="1" applyFill="1" applyBorder="1" applyAlignment="1" applyProtection="1">
      <alignment horizontal="centerContinuous" vertical="center"/>
    </xf>
    <xf numFmtId="0" fontId="4" fillId="2" borderId="1" xfId="0" applyFont="1" applyFill="1" applyBorder="1" applyAlignment="1" applyProtection="1">
      <alignment horizontal="centerContinuous" vertical="center" wrapText="1"/>
    </xf>
    <xf numFmtId="0" fontId="3" fillId="0" borderId="3" xfId="0" applyFont="1" applyBorder="1" applyAlignment="1" applyProtection="1">
      <alignment vertical="center"/>
      <protection locked="0"/>
    </xf>
    <xf numFmtId="0" fontId="8" fillId="4" borderId="0" xfId="0" applyFont="1" applyFill="1" applyAlignment="1" applyProtection="1">
      <alignment vertical="center"/>
    </xf>
    <xf numFmtId="0" fontId="0" fillId="4" borderId="0" xfId="0" applyFill="1" applyAlignment="1" applyProtection="1">
      <alignment vertical="center"/>
    </xf>
    <xf numFmtId="0" fontId="0" fillId="0" borderId="1" xfId="3" applyFont="1" applyBorder="1" applyAlignment="1">
      <alignment horizontal="left" vertical="center" wrapText="1"/>
    </xf>
    <xf numFmtId="0" fontId="1" fillId="0" borderId="1" xfId="3" applyFont="1" applyBorder="1" applyAlignment="1">
      <alignment horizontal="left" vertical="center" wrapText="1"/>
    </xf>
    <xf numFmtId="0" fontId="2" fillId="5" borderId="2" xfId="0" applyFont="1" applyFill="1" applyBorder="1" applyAlignment="1">
      <alignment vertical="center"/>
    </xf>
    <xf numFmtId="0" fontId="2" fillId="5" borderId="3" xfId="0" applyFont="1" applyFill="1" applyBorder="1" applyAlignment="1">
      <alignment vertical="center"/>
    </xf>
    <xf numFmtId="0" fontId="2" fillId="5" borderId="4" xfId="0" applyFont="1" applyFill="1" applyBorder="1" applyAlignment="1">
      <alignment vertical="center"/>
    </xf>
    <xf numFmtId="0" fontId="1" fillId="0" borderId="0" xfId="3" applyFont="1" applyFill="1" applyBorder="1" applyAlignment="1">
      <alignment horizontal="left" vertical="center" wrapText="1"/>
    </xf>
    <xf numFmtId="0" fontId="0" fillId="7" borderId="1" xfId="3" applyFont="1" applyFill="1" applyBorder="1" applyAlignment="1">
      <alignment horizontal="left" vertical="center" wrapText="1"/>
    </xf>
    <xf numFmtId="0" fontId="1" fillId="7" borderId="1" xfId="3" applyFont="1" applyFill="1" applyBorder="1" applyAlignment="1">
      <alignment horizontal="left" vertical="center" wrapText="1"/>
    </xf>
    <xf numFmtId="0" fontId="6" fillId="2" borderId="0" xfId="0" applyFont="1" applyFill="1" applyAlignment="1">
      <alignment horizontal="center" vertical="center"/>
    </xf>
    <xf numFmtId="0" fontId="7" fillId="6" borderId="0" xfId="0" applyFont="1" applyFill="1" applyAlignment="1">
      <alignment horizontal="center" vertical="center"/>
    </xf>
    <xf numFmtId="0" fontId="7" fillId="5" borderId="0" xfId="0" applyFont="1" applyFill="1" applyAlignment="1">
      <alignment horizontal="center" vertical="center"/>
    </xf>
    <xf numFmtId="0" fontId="0" fillId="7" borderId="1" xfId="0" applyFill="1" applyBorder="1" applyAlignment="1">
      <alignment vertical="center" wrapText="1"/>
    </xf>
    <xf numFmtId="0" fontId="0" fillId="7" borderId="1" xfId="0" applyFill="1" applyBorder="1" applyAlignment="1">
      <alignment horizontal="left" vertical="center"/>
    </xf>
    <xf numFmtId="0" fontId="0" fillId="0" borderId="0" xfId="3" applyFont="1" applyFill="1" applyBorder="1" applyAlignment="1">
      <alignment horizontal="left" vertical="center" wrapText="1"/>
    </xf>
    <xf numFmtId="0" fontId="12" fillId="7" borderId="0" xfId="3" applyFont="1" applyFill="1" applyBorder="1" applyAlignment="1">
      <alignment horizontal="left" vertical="center" wrapText="1"/>
    </xf>
    <xf numFmtId="0" fontId="12" fillId="7" borderId="0" xfId="3" applyFont="1" applyFill="1" applyBorder="1" applyAlignment="1">
      <alignment horizontal="left" vertical="center"/>
    </xf>
    <xf numFmtId="0" fontId="0" fillId="7" borderId="2" xfId="0" applyFill="1" applyBorder="1" applyAlignment="1">
      <alignment vertical="center"/>
    </xf>
    <xf numFmtId="0" fontId="0" fillId="7" borderId="3" xfId="0" applyFill="1" applyBorder="1" applyAlignment="1">
      <alignment vertical="center"/>
    </xf>
    <xf numFmtId="0" fontId="0" fillId="7" borderId="4" xfId="0" applyFill="1" applyBorder="1" applyAlignment="1">
      <alignment vertical="center"/>
    </xf>
    <xf numFmtId="0" fontId="0" fillId="7" borderId="2" xfId="0" applyFill="1" applyBorder="1" applyAlignment="1">
      <alignment vertical="center" wrapText="1"/>
    </xf>
    <xf numFmtId="0" fontId="0" fillId="7" borderId="3" xfId="0" applyFill="1" applyBorder="1" applyAlignment="1">
      <alignment vertical="center" wrapText="1"/>
    </xf>
    <xf numFmtId="0" fontId="0" fillId="7" borderId="4" xfId="0" applyFill="1" applyBorder="1" applyAlignment="1">
      <alignment vertical="center" wrapText="1"/>
    </xf>
    <xf numFmtId="0" fontId="7" fillId="2" borderId="0" xfId="0" applyFont="1" applyFill="1" applyBorder="1" applyAlignment="1" applyProtection="1">
      <alignment horizontal="center" vertical="top"/>
    </xf>
    <xf numFmtId="0" fontId="4" fillId="2" borderId="1" xfId="0" applyFont="1" applyFill="1" applyBorder="1" applyAlignment="1" applyProtection="1">
      <alignment horizontal="center" vertical="center" wrapText="1"/>
    </xf>
    <xf numFmtId="0" fontId="4" fillId="0" borderId="13" xfId="0" applyFont="1" applyBorder="1" applyAlignment="1" applyProtection="1">
      <alignment horizontal="left" vertical="center"/>
    </xf>
    <xf numFmtId="0" fontId="4" fillId="0" borderId="15" xfId="0" applyFont="1" applyBorder="1" applyAlignment="1" applyProtection="1">
      <alignment horizontal="left" vertical="center"/>
    </xf>
    <xf numFmtId="0" fontId="4" fillId="0" borderId="14" xfId="0" applyFont="1" applyBorder="1" applyAlignment="1" applyProtection="1">
      <alignment horizontal="left" vertical="center"/>
    </xf>
    <xf numFmtId="0" fontId="0" fillId="0" borderId="5"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5" fillId="0" borderId="1" xfId="0" applyFont="1" applyBorder="1" applyAlignment="1" applyProtection="1">
      <alignment vertical="center"/>
      <protection locked="0"/>
    </xf>
    <xf numFmtId="0" fontId="0" fillId="0" borderId="2" xfId="0" applyBorder="1" applyAlignment="1" applyProtection="1">
      <alignment vertical="center"/>
      <protection locked="0"/>
    </xf>
    <xf numFmtId="0" fontId="0" fillId="0" borderId="3" xfId="0" applyBorder="1" applyAlignment="1" applyProtection="1">
      <alignment vertical="center"/>
      <protection locked="0"/>
    </xf>
    <xf numFmtId="0" fontId="0" fillId="0" borderId="4" xfId="0" applyBorder="1" applyAlignment="1" applyProtection="1">
      <alignment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14" fontId="4" fillId="0" borderId="2" xfId="0" applyNumberFormat="1" applyFont="1" applyBorder="1" applyAlignment="1" applyProtection="1">
      <alignment vertical="center"/>
      <protection locked="0"/>
    </xf>
    <xf numFmtId="14" fontId="4" fillId="0" borderId="3" xfId="0" applyNumberFormat="1" applyFont="1" applyBorder="1" applyAlignment="1" applyProtection="1">
      <alignment vertical="center"/>
      <protection locked="0"/>
    </xf>
    <xf numFmtId="14" fontId="4" fillId="0" borderId="4" xfId="0" applyNumberFormat="1" applyFont="1" applyBorder="1" applyAlignment="1" applyProtection="1">
      <alignment vertical="center"/>
      <protection locked="0"/>
    </xf>
    <xf numFmtId="17" fontId="0" fillId="0" borderId="2" xfId="0" quotePrefix="1" applyNumberFormat="1" applyBorder="1" applyAlignment="1" applyProtection="1">
      <alignment horizontal="left" vertical="center"/>
      <protection locked="0"/>
    </xf>
    <xf numFmtId="17" fontId="0" fillId="0" borderId="3" xfId="0" quotePrefix="1" applyNumberFormat="1" applyBorder="1" applyAlignment="1" applyProtection="1">
      <alignment horizontal="left" vertical="center"/>
      <protection locked="0"/>
    </xf>
    <xf numFmtId="17" fontId="0" fillId="0" borderId="4" xfId="0" quotePrefix="1" applyNumberFormat="1" applyBorder="1" applyAlignment="1" applyProtection="1">
      <alignment horizontal="left" vertical="center"/>
      <protection locked="0"/>
    </xf>
    <xf numFmtId="0" fontId="4" fillId="0" borderId="1" xfId="0" applyFont="1" applyBorder="1" applyAlignment="1" applyProtection="1">
      <alignment horizontal="center" vertical="center"/>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4" fillId="0" borderId="13" xfId="0" applyFont="1" applyBorder="1" applyAlignment="1" applyProtection="1">
      <alignment horizontal="center" vertical="center"/>
    </xf>
    <xf numFmtId="0" fontId="4" fillId="0" borderId="14" xfId="0" applyFont="1" applyBorder="1" applyAlignment="1" applyProtection="1">
      <alignment horizontal="center" vertical="center"/>
    </xf>
    <xf numFmtId="0" fontId="0" fillId="0" borderId="2" xfId="0" applyFont="1" applyBorder="1" applyAlignment="1" applyProtection="1">
      <alignment horizontal="left" vertical="center" wrapText="1"/>
      <protection locked="0"/>
    </xf>
    <xf numFmtId="0" fontId="0" fillId="0" borderId="4" xfId="0" applyFont="1" applyBorder="1" applyAlignment="1" applyProtection="1">
      <alignment horizontal="left" vertical="center" wrapText="1"/>
      <protection locked="0"/>
    </xf>
    <xf numFmtId="0" fontId="0" fillId="0" borderId="2" xfId="0" applyFont="1" applyBorder="1" applyAlignment="1" applyProtection="1">
      <alignment horizontal="center" vertical="center" wrapText="1"/>
      <protection locked="0"/>
    </xf>
    <xf numFmtId="0" fontId="0" fillId="0" borderId="4" xfId="0" applyFont="1" applyBorder="1" applyAlignment="1" applyProtection="1">
      <alignment horizontal="center" vertical="center" wrapText="1"/>
      <protection locked="0"/>
    </xf>
    <xf numFmtId="0" fontId="0" fillId="0" borderId="2" xfId="0" applyFont="1" applyBorder="1" applyAlignment="1" applyProtection="1">
      <alignment vertical="center"/>
      <protection locked="0"/>
    </xf>
    <xf numFmtId="0" fontId="0" fillId="0" borderId="4" xfId="0" applyFont="1" applyBorder="1" applyAlignment="1" applyProtection="1">
      <alignment vertical="center"/>
      <protection locked="0"/>
    </xf>
  </cellXfs>
  <cellStyles count="6">
    <cellStyle name="Comma" xfId="2" builtinId="3"/>
    <cellStyle name="Comma [0]" xfId="1" builtinId="6"/>
    <cellStyle name="Normal" xfId="0" builtinId="0"/>
    <cellStyle name="Normal 2" xfId="3" xr:uid="{83472390-178F-4F40-A353-3B1878E05936}"/>
    <cellStyle name="Normal 2 2 2" xfId="4" xr:uid="{CEC9CAC6-D680-4556-BD1E-A8E3AADB77BB}"/>
    <cellStyle name="Normal 3 2" xfId="5" xr:uid="{68B6CCA2-3296-40AE-9929-2EEA123977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20</xdr:row>
      <xdr:rowOff>150494</xdr:rowOff>
    </xdr:from>
    <xdr:to>
      <xdr:col>6</xdr:col>
      <xdr:colOff>16260</xdr:colOff>
      <xdr:row>35</xdr:row>
      <xdr:rowOff>167640</xdr:rowOff>
    </xdr:to>
    <xdr:pic>
      <xdr:nvPicPr>
        <xdr:cNvPr id="3" name="Picture 2">
          <a:extLst>
            <a:ext uri="{FF2B5EF4-FFF2-40B4-BE49-F238E27FC236}">
              <a16:creationId xmlns:a16="http://schemas.microsoft.com/office/drawing/2014/main" id="{9F145430-097C-4920-BB73-8A2263AC22BB}"/>
            </a:ext>
          </a:extLst>
        </xdr:cNvPr>
        <xdr:cNvPicPr>
          <a:picLocks noChangeAspect="1"/>
        </xdr:cNvPicPr>
      </xdr:nvPicPr>
      <xdr:blipFill>
        <a:blip xmlns:r="http://schemas.openxmlformats.org/officeDocument/2006/relationships" r:embed="rId1"/>
        <a:stretch>
          <a:fillRect/>
        </a:stretch>
      </xdr:blipFill>
      <xdr:spPr>
        <a:xfrm>
          <a:off x="0" y="5217794"/>
          <a:ext cx="6687570" cy="3002281"/>
        </a:xfrm>
        <a:prstGeom prst="rect">
          <a:avLst/>
        </a:prstGeom>
        <a:ln>
          <a:solidFill>
            <a:schemeClr val="bg1">
              <a:lumMod val="85000"/>
            </a:schemeClr>
          </a:solidFill>
        </a:ln>
      </xdr:spPr>
    </xdr:pic>
    <xdr:clientData/>
  </xdr:twoCellAnchor>
  <xdr:twoCellAnchor editAs="oneCell">
    <xdr:from>
      <xdr:col>0</xdr:col>
      <xdr:colOff>0</xdr:colOff>
      <xdr:row>65</xdr:row>
      <xdr:rowOff>7619</xdr:rowOff>
    </xdr:from>
    <xdr:to>
      <xdr:col>6</xdr:col>
      <xdr:colOff>0</xdr:colOff>
      <xdr:row>81</xdr:row>
      <xdr:rowOff>19050</xdr:rowOff>
    </xdr:to>
    <xdr:pic>
      <xdr:nvPicPr>
        <xdr:cNvPr id="5" name="Picture 4">
          <a:extLst>
            <a:ext uri="{FF2B5EF4-FFF2-40B4-BE49-F238E27FC236}">
              <a16:creationId xmlns:a16="http://schemas.microsoft.com/office/drawing/2014/main" id="{A1C445F0-2FBC-4A77-ABB2-8C827D47F1E2}"/>
            </a:ext>
          </a:extLst>
        </xdr:cNvPr>
        <xdr:cNvPicPr>
          <a:picLocks noChangeAspect="1"/>
        </xdr:cNvPicPr>
      </xdr:nvPicPr>
      <xdr:blipFill>
        <a:blip xmlns:r="http://schemas.openxmlformats.org/officeDocument/2006/relationships" r:embed="rId2"/>
        <a:stretch>
          <a:fillRect/>
        </a:stretch>
      </xdr:blipFill>
      <xdr:spPr>
        <a:xfrm>
          <a:off x="0" y="15300959"/>
          <a:ext cx="6644640" cy="3169921"/>
        </a:xfrm>
        <a:prstGeom prst="rect">
          <a:avLst/>
        </a:prstGeom>
        <a:ln>
          <a:solidFill>
            <a:schemeClr val="bg1">
              <a:lumMod val="75000"/>
            </a:schemeClr>
          </a:solidFill>
        </a:ln>
      </xdr:spPr>
    </xdr:pic>
    <xdr:clientData/>
  </xdr:twoCellAnchor>
  <xdr:twoCellAnchor editAs="oneCell">
    <xdr:from>
      <xdr:col>0</xdr:col>
      <xdr:colOff>7620</xdr:colOff>
      <xdr:row>101</xdr:row>
      <xdr:rowOff>0</xdr:rowOff>
    </xdr:from>
    <xdr:to>
      <xdr:col>6</xdr:col>
      <xdr:colOff>0</xdr:colOff>
      <xdr:row>106</xdr:row>
      <xdr:rowOff>20038</xdr:rowOff>
    </xdr:to>
    <xdr:pic>
      <xdr:nvPicPr>
        <xdr:cNvPr id="7" name="Picture 6">
          <a:extLst>
            <a:ext uri="{FF2B5EF4-FFF2-40B4-BE49-F238E27FC236}">
              <a16:creationId xmlns:a16="http://schemas.microsoft.com/office/drawing/2014/main" id="{114E5072-BCE2-47E2-8128-75B5CD652045}"/>
            </a:ext>
          </a:extLst>
        </xdr:cNvPr>
        <xdr:cNvPicPr>
          <a:picLocks noChangeAspect="1"/>
        </xdr:cNvPicPr>
      </xdr:nvPicPr>
      <xdr:blipFill>
        <a:blip xmlns:r="http://schemas.openxmlformats.org/officeDocument/2006/relationships" r:embed="rId3"/>
        <a:stretch>
          <a:fillRect/>
        </a:stretch>
      </xdr:blipFill>
      <xdr:spPr>
        <a:xfrm>
          <a:off x="7620" y="24546842"/>
          <a:ext cx="6637020" cy="1010638"/>
        </a:xfrm>
        <a:prstGeom prst="rect">
          <a:avLst/>
        </a:prstGeom>
        <a:ln>
          <a:solidFill>
            <a:schemeClr val="bg1">
              <a:lumMod val="85000"/>
            </a:schemeClr>
          </a:solidFill>
        </a:ln>
      </xdr:spPr>
    </xdr:pic>
    <xdr:clientData/>
  </xdr:twoCellAnchor>
  <xdr:twoCellAnchor editAs="oneCell">
    <xdr:from>
      <xdr:col>0</xdr:col>
      <xdr:colOff>0</xdr:colOff>
      <xdr:row>143</xdr:row>
      <xdr:rowOff>190501</xdr:rowOff>
    </xdr:from>
    <xdr:to>
      <xdr:col>5</xdr:col>
      <xdr:colOff>609600</xdr:colOff>
      <xdr:row>160</xdr:row>
      <xdr:rowOff>167641</xdr:rowOff>
    </xdr:to>
    <xdr:pic>
      <xdr:nvPicPr>
        <xdr:cNvPr id="11" name="Picture 10">
          <a:extLst>
            <a:ext uri="{FF2B5EF4-FFF2-40B4-BE49-F238E27FC236}">
              <a16:creationId xmlns:a16="http://schemas.microsoft.com/office/drawing/2014/main" id="{913FC3F4-EADD-4877-9ABD-E7862307D58B}"/>
            </a:ext>
          </a:extLst>
        </xdr:cNvPr>
        <xdr:cNvPicPr>
          <a:picLocks noChangeAspect="1"/>
        </xdr:cNvPicPr>
      </xdr:nvPicPr>
      <xdr:blipFill>
        <a:blip xmlns:r="http://schemas.openxmlformats.org/officeDocument/2006/relationships" r:embed="rId4"/>
        <a:stretch>
          <a:fillRect/>
        </a:stretch>
      </xdr:blipFill>
      <xdr:spPr>
        <a:xfrm>
          <a:off x="0" y="34815781"/>
          <a:ext cx="6637020" cy="3345180"/>
        </a:xfrm>
        <a:prstGeom prst="rect">
          <a:avLst/>
        </a:prstGeom>
        <a:ln>
          <a:solidFill>
            <a:schemeClr val="bg1">
              <a:lumMod val="85000"/>
            </a:schemeClr>
          </a:solidFill>
        </a:ln>
      </xdr:spPr>
    </xdr:pic>
    <xdr:clientData/>
  </xdr:twoCellAnchor>
  <xdr:twoCellAnchor editAs="oneCell">
    <xdr:from>
      <xdr:col>0</xdr:col>
      <xdr:colOff>0</xdr:colOff>
      <xdr:row>168</xdr:row>
      <xdr:rowOff>0</xdr:rowOff>
    </xdr:from>
    <xdr:to>
      <xdr:col>6</xdr:col>
      <xdr:colOff>20275</xdr:colOff>
      <xdr:row>173</xdr:row>
      <xdr:rowOff>18810</xdr:rowOff>
    </xdr:to>
    <xdr:pic>
      <xdr:nvPicPr>
        <xdr:cNvPr id="12" name="Picture 11">
          <a:extLst>
            <a:ext uri="{FF2B5EF4-FFF2-40B4-BE49-F238E27FC236}">
              <a16:creationId xmlns:a16="http://schemas.microsoft.com/office/drawing/2014/main" id="{6F16E827-8E55-4B2F-A54B-86749932F56F}"/>
            </a:ext>
          </a:extLst>
        </xdr:cNvPr>
        <xdr:cNvPicPr>
          <a:picLocks noChangeAspect="1"/>
        </xdr:cNvPicPr>
      </xdr:nvPicPr>
      <xdr:blipFill>
        <a:blip xmlns:r="http://schemas.openxmlformats.org/officeDocument/2006/relationships" r:embed="rId5"/>
        <a:stretch>
          <a:fillRect/>
        </a:stretch>
      </xdr:blipFill>
      <xdr:spPr>
        <a:xfrm>
          <a:off x="0" y="40347900"/>
          <a:ext cx="6661105" cy="1009410"/>
        </a:xfrm>
        <a:prstGeom prst="rect">
          <a:avLst/>
        </a:prstGeom>
        <a:ln>
          <a:solidFill>
            <a:schemeClr val="bg1">
              <a:lumMod val="85000"/>
            </a:schemeClr>
          </a:solidFill>
        </a:ln>
      </xdr:spPr>
    </xdr:pic>
    <xdr:clientData/>
  </xdr:twoCellAnchor>
  <xdr:twoCellAnchor editAs="oneCell">
    <xdr:from>
      <xdr:col>0</xdr:col>
      <xdr:colOff>0</xdr:colOff>
      <xdr:row>135</xdr:row>
      <xdr:rowOff>0</xdr:rowOff>
    </xdr:from>
    <xdr:to>
      <xdr:col>6</xdr:col>
      <xdr:colOff>642</xdr:colOff>
      <xdr:row>140</xdr:row>
      <xdr:rowOff>167640</xdr:rowOff>
    </xdr:to>
    <xdr:pic>
      <xdr:nvPicPr>
        <xdr:cNvPr id="2" name="Picture 1">
          <a:extLst>
            <a:ext uri="{FF2B5EF4-FFF2-40B4-BE49-F238E27FC236}">
              <a16:creationId xmlns:a16="http://schemas.microsoft.com/office/drawing/2014/main" id="{D0748E5D-B4B4-48F7-A4A4-D3502C21C8A3}"/>
            </a:ext>
          </a:extLst>
        </xdr:cNvPr>
        <xdr:cNvPicPr>
          <a:picLocks noChangeAspect="1"/>
        </xdr:cNvPicPr>
      </xdr:nvPicPr>
      <xdr:blipFill>
        <a:blip xmlns:r="http://schemas.openxmlformats.org/officeDocument/2006/relationships" r:embed="rId6"/>
        <a:stretch>
          <a:fillRect/>
        </a:stretch>
      </xdr:blipFill>
      <xdr:spPr>
        <a:xfrm>
          <a:off x="0" y="32567881"/>
          <a:ext cx="6643377" cy="1158240"/>
        </a:xfrm>
        <a:prstGeom prst="rect">
          <a:avLst/>
        </a:prstGeom>
        <a:ln>
          <a:solidFill>
            <a:schemeClr val="bg1">
              <a:lumMod val="85000"/>
            </a:schemeClr>
          </a:solidFill>
        </a:ln>
      </xdr:spPr>
    </xdr:pic>
    <xdr:clientData/>
  </xdr:twoCellAnchor>
  <xdr:twoCellAnchor editAs="oneCell">
    <xdr:from>
      <xdr:col>0</xdr:col>
      <xdr:colOff>0</xdr:colOff>
      <xdr:row>88</xdr:row>
      <xdr:rowOff>190501</xdr:rowOff>
    </xdr:from>
    <xdr:to>
      <xdr:col>6</xdr:col>
      <xdr:colOff>8648</xdr:colOff>
      <xdr:row>99</xdr:row>
      <xdr:rowOff>68581</xdr:rowOff>
    </xdr:to>
    <xdr:pic>
      <xdr:nvPicPr>
        <xdr:cNvPr id="10" name="Picture 9">
          <a:extLst>
            <a:ext uri="{FF2B5EF4-FFF2-40B4-BE49-F238E27FC236}">
              <a16:creationId xmlns:a16="http://schemas.microsoft.com/office/drawing/2014/main" id="{3CC82C53-3F5B-464A-9BD2-123808860669}"/>
            </a:ext>
          </a:extLst>
        </xdr:cNvPr>
        <xdr:cNvPicPr>
          <a:picLocks noChangeAspect="1"/>
        </xdr:cNvPicPr>
      </xdr:nvPicPr>
      <xdr:blipFill>
        <a:blip xmlns:r="http://schemas.openxmlformats.org/officeDocument/2006/relationships" r:embed="rId7"/>
        <a:stretch>
          <a:fillRect/>
        </a:stretch>
      </xdr:blipFill>
      <xdr:spPr>
        <a:xfrm>
          <a:off x="0" y="21838921"/>
          <a:ext cx="6660908" cy="2057400"/>
        </a:xfrm>
        <a:prstGeom prst="rect">
          <a:avLst/>
        </a:prstGeom>
        <a:ln>
          <a:solidFill>
            <a:schemeClr val="bg1">
              <a:lumMod val="85000"/>
            </a:schemeClr>
          </a:solidFill>
        </a:ln>
      </xdr:spPr>
    </xdr:pic>
    <xdr:clientData/>
  </xdr:twoCellAnchor>
  <xdr:twoCellAnchor editAs="oneCell">
    <xdr:from>
      <xdr:col>0</xdr:col>
      <xdr:colOff>22860</xdr:colOff>
      <xdr:row>43</xdr:row>
      <xdr:rowOff>327660</xdr:rowOff>
    </xdr:from>
    <xdr:to>
      <xdr:col>5</xdr:col>
      <xdr:colOff>594359</xdr:colOff>
      <xdr:row>62</xdr:row>
      <xdr:rowOff>7620</xdr:rowOff>
    </xdr:to>
    <xdr:pic>
      <xdr:nvPicPr>
        <xdr:cNvPr id="6" name="Picture 5">
          <a:extLst>
            <a:ext uri="{FF2B5EF4-FFF2-40B4-BE49-F238E27FC236}">
              <a16:creationId xmlns:a16="http://schemas.microsoft.com/office/drawing/2014/main" id="{40216108-437D-4BEE-B516-44B5D9D0F386}"/>
            </a:ext>
          </a:extLst>
        </xdr:cNvPr>
        <xdr:cNvPicPr>
          <a:picLocks noChangeAspect="1"/>
        </xdr:cNvPicPr>
      </xdr:nvPicPr>
      <xdr:blipFill>
        <a:blip xmlns:r="http://schemas.openxmlformats.org/officeDocument/2006/relationships" r:embed="rId8"/>
        <a:stretch>
          <a:fillRect/>
        </a:stretch>
      </xdr:blipFill>
      <xdr:spPr>
        <a:xfrm>
          <a:off x="22860" y="11369040"/>
          <a:ext cx="6598919" cy="3619500"/>
        </a:xfrm>
        <a:prstGeom prst="rect">
          <a:avLst/>
        </a:prstGeom>
        <a:ln>
          <a:solidFill>
            <a:schemeClr val="bg1">
              <a:lumMod val="85000"/>
            </a:schemeClr>
          </a:solidFill>
        </a:ln>
      </xdr:spPr>
    </xdr:pic>
    <xdr:clientData/>
  </xdr:twoCellAnchor>
  <xdr:twoCellAnchor editAs="oneCell">
    <xdr:from>
      <xdr:col>0</xdr:col>
      <xdr:colOff>1</xdr:colOff>
      <xdr:row>112</xdr:row>
      <xdr:rowOff>190500</xdr:rowOff>
    </xdr:from>
    <xdr:to>
      <xdr:col>5</xdr:col>
      <xdr:colOff>610323</xdr:colOff>
      <xdr:row>126</xdr:row>
      <xdr:rowOff>160020</xdr:rowOff>
    </xdr:to>
    <xdr:pic>
      <xdr:nvPicPr>
        <xdr:cNvPr id="4" name="Picture 3">
          <a:extLst>
            <a:ext uri="{FF2B5EF4-FFF2-40B4-BE49-F238E27FC236}">
              <a16:creationId xmlns:a16="http://schemas.microsoft.com/office/drawing/2014/main" id="{0CF6E495-7BF2-4DAF-B65A-070ED437E874}"/>
            </a:ext>
          </a:extLst>
        </xdr:cNvPr>
        <xdr:cNvPicPr>
          <a:picLocks noChangeAspect="1"/>
        </xdr:cNvPicPr>
      </xdr:nvPicPr>
      <xdr:blipFill>
        <a:blip xmlns:r="http://schemas.openxmlformats.org/officeDocument/2006/relationships" r:embed="rId9"/>
        <a:stretch>
          <a:fillRect/>
        </a:stretch>
      </xdr:blipFill>
      <xdr:spPr>
        <a:xfrm>
          <a:off x="1" y="26959560"/>
          <a:ext cx="6637742" cy="2743200"/>
        </a:xfrm>
        <a:prstGeom prst="rect">
          <a:avLst/>
        </a:prstGeom>
        <a:ln>
          <a:solidFill>
            <a:schemeClr val="bg1">
              <a:lumMod val="85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617220</xdr:colOff>
      <xdr:row>88</xdr:row>
      <xdr:rowOff>22860</xdr:rowOff>
    </xdr:from>
    <xdr:to>
      <xdr:col>5</xdr:col>
      <xdr:colOff>830580</xdr:colOff>
      <xdr:row>88</xdr:row>
      <xdr:rowOff>213360</xdr:rowOff>
    </xdr:to>
    <xdr:sp macro="" textlink="">
      <xdr:nvSpPr>
        <xdr:cNvPr id="5" name="Rectangle: Rounded Corners 4">
          <a:extLst>
            <a:ext uri="{FF2B5EF4-FFF2-40B4-BE49-F238E27FC236}">
              <a16:creationId xmlns:a16="http://schemas.microsoft.com/office/drawing/2014/main" id="{B4933FA8-8214-42FA-B6B9-0AAC8ABACC43}"/>
            </a:ext>
          </a:extLst>
        </xdr:cNvPr>
        <xdr:cNvSpPr/>
      </xdr:nvSpPr>
      <xdr:spPr>
        <a:xfrm>
          <a:off x="6278880" y="22905720"/>
          <a:ext cx="213360" cy="1905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MU" sz="1100"/>
        </a:p>
      </xdr:txBody>
    </xdr:sp>
    <xdr:clientData/>
  </xdr:twoCellAnchor>
  <xdr:twoCellAnchor>
    <xdr:from>
      <xdr:col>6</xdr:col>
      <xdr:colOff>502920</xdr:colOff>
      <xdr:row>88</xdr:row>
      <xdr:rowOff>22860</xdr:rowOff>
    </xdr:from>
    <xdr:to>
      <xdr:col>6</xdr:col>
      <xdr:colOff>716280</xdr:colOff>
      <xdr:row>88</xdr:row>
      <xdr:rowOff>213360</xdr:rowOff>
    </xdr:to>
    <xdr:sp macro="" textlink="">
      <xdr:nvSpPr>
        <xdr:cNvPr id="6" name="Rectangle: Rounded Corners 5">
          <a:extLst>
            <a:ext uri="{FF2B5EF4-FFF2-40B4-BE49-F238E27FC236}">
              <a16:creationId xmlns:a16="http://schemas.microsoft.com/office/drawing/2014/main" id="{8BC80AC8-1F0F-4238-A099-DBE4D8C22152}"/>
            </a:ext>
          </a:extLst>
        </xdr:cNvPr>
        <xdr:cNvSpPr/>
      </xdr:nvSpPr>
      <xdr:spPr>
        <a:xfrm>
          <a:off x="7589520" y="22905720"/>
          <a:ext cx="213360" cy="1905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MU"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llagapen\Desktop\GAR-Building%20as%20per%20PSIP%20code\CAPEX-Building-1%20(Recovered)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user\Documents\ADI%2012%20Feb%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ilding (2)"/>
      <sheetName val="Building (3)"/>
      <sheetName val="Building (4)"/>
      <sheetName val="Building (5)"/>
      <sheetName val="Building (6)"/>
      <sheetName val="Building (7)"/>
      <sheetName val="Building (8)"/>
      <sheetName val="Building (9)"/>
      <sheetName val="Trial_Balance-txt"/>
      <sheetName val="Exp FY 17-18 (Mofed)"/>
      <sheetName val="Exp as at 30.04 FY18-19(Mofed)"/>
      <sheetName val="PSIP-18-19"/>
      <sheetName val="PSIP-17-18"/>
      <sheetName val="Building"/>
      <sheetName val="Source of Inf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Cache"/>
      <sheetName val="BneWorkBookProperties"/>
      <sheetName val="Sheet1"/>
      <sheetName val="psip-17-18"/>
    </sheetNames>
    <sheetDataSet>
      <sheetData sheetId="0">
        <row r="1">
          <cell r="A1" t="str">
            <v>CIP</v>
          </cell>
          <cell r="B1" t="str">
            <v>No</v>
          </cell>
          <cell r="C1" t="str">
            <v>No</v>
          </cell>
          <cell r="D1" t="str">
            <v>No</v>
          </cell>
          <cell r="E1" t="str">
            <v>Leased</v>
          </cell>
          <cell r="F1" t="str">
            <v>New</v>
          </cell>
          <cell r="G1" t="str">
            <v>Personal</v>
          </cell>
          <cell r="H1">
            <v>1245</v>
          </cell>
          <cell r="I1" t="str">
            <v>No</v>
          </cell>
          <cell r="J1" t="str">
            <v>No</v>
          </cell>
        </row>
        <row r="2">
          <cell r="A2" t="str">
            <v>Capitalized</v>
          </cell>
          <cell r="B2" t="str">
            <v>Yes</v>
          </cell>
          <cell r="C2" t="str">
            <v>Yes</v>
          </cell>
          <cell r="D2" t="str">
            <v>Yes</v>
          </cell>
          <cell r="E2" t="str">
            <v>Owned</v>
          </cell>
          <cell r="F2" t="str">
            <v>Used</v>
          </cell>
          <cell r="G2" t="str">
            <v>Real</v>
          </cell>
          <cell r="H2">
            <v>1250</v>
          </cell>
          <cell r="I2" t="str">
            <v>Yes</v>
          </cell>
          <cell r="J2" t="str">
            <v>Yes</v>
          </cell>
        </row>
        <row r="3">
          <cell r="A3" t="str">
            <v>Expensed</v>
          </cell>
        </row>
        <row r="4">
          <cell r="A4" t="str">
            <v>Group Asset</v>
          </cell>
        </row>
      </sheetData>
      <sheetData sheetId="1"/>
      <sheetData sheetId="2"/>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82742-F599-4502-A8B1-6AD497CCCEBB}">
  <dimension ref="A1:K183"/>
  <sheetViews>
    <sheetView showGridLines="0" zoomScaleNormal="100" zoomScaleSheetLayoutView="100" workbookViewId="0">
      <pane ySplit="3" topLeftCell="A54" activePane="bottomLeft" state="frozen"/>
      <selection pane="bottomLeft" activeCell="B183" sqref="B183:F183"/>
    </sheetView>
  </sheetViews>
  <sheetFormatPr defaultColWidth="9.109375" defaultRowHeight="15.6" x14ac:dyDescent="0.3"/>
  <cols>
    <col min="1" max="1" width="29.21875" style="6" customWidth="1"/>
    <col min="2" max="2" width="14.6640625" style="6" customWidth="1"/>
    <col min="3" max="3" width="14.6640625" style="7" customWidth="1"/>
    <col min="4" max="5" width="14.6640625" style="6" customWidth="1"/>
    <col min="6" max="16384" width="9.109375" style="6"/>
  </cols>
  <sheetData>
    <row r="1" spans="1:11" s="49" customFormat="1" ht="27.6" customHeight="1" x14ac:dyDescent="0.3">
      <c r="A1" s="143" t="s">
        <v>21</v>
      </c>
      <c r="B1" s="143"/>
      <c r="C1" s="143"/>
      <c r="D1" s="143"/>
      <c r="E1" s="143"/>
      <c r="F1" s="143"/>
      <c r="G1" s="48"/>
      <c r="H1" s="48"/>
      <c r="I1" s="48"/>
      <c r="J1" s="48"/>
      <c r="K1" s="48"/>
    </row>
    <row r="2" spans="1:11" s="49" customFormat="1" ht="21.6" customHeight="1" x14ac:dyDescent="0.3">
      <c r="A2" s="144" t="s">
        <v>32</v>
      </c>
      <c r="B2" s="144"/>
      <c r="C2" s="144"/>
      <c r="D2" s="144"/>
      <c r="E2" s="144"/>
      <c r="F2" s="144"/>
      <c r="G2" s="50"/>
      <c r="H2" s="50"/>
      <c r="I2" s="50"/>
      <c r="J2" s="50"/>
      <c r="K2" s="50"/>
    </row>
    <row r="3" spans="1:11" s="49" customFormat="1" ht="22.8" x14ac:dyDescent="0.3">
      <c r="A3" s="145" t="s">
        <v>59</v>
      </c>
      <c r="B3" s="145"/>
      <c r="C3" s="145"/>
      <c r="D3" s="145"/>
      <c r="E3" s="145"/>
      <c r="F3" s="145"/>
      <c r="G3" s="51"/>
      <c r="H3" s="51"/>
      <c r="I3" s="51"/>
      <c r="J3" s="51"/>
      <c r="K3" s="51"/>
    </row>
    <row r="4" spans="1:11" s="55" customFormat="1" ht="15" customHeight="1" x14ac:dyDescent="0.3">
      <c r="A4" s="52"/>
      <c r="B4" s="53"/>
      <c r="C4" s="54"/>
    </row>
    <row r="5" spans="1:11" s="55" customFormat="1" ht="15" customHeight="1" x14ac:dyDescent="0.3">
      <c r="A5" s="56" t="s">
        <v>35</v>
      </c>
      <c r="B5" s="12"/>
      <c r="C5" s="12"/>
    </row>
    <row r="6" spans="1:11" s="55" customFormat="1" ht="15" x14ac:dyDescent="0.3">
      <c r="A6" s="57" t="s">
        <v>33</v>
      </c>
      <c r="B6" s="137" t="s">
        <v>34</v>
      </c>
      <c r="C6" s="138"/>
      <c r="D6" s="138"/>
      <c r="E6" s="138"/>
      <c r="F6" s="139"/>
    </row>
    <row r="7" spans="1:11" s="55" customFormat="1" ht="15" x14ac:dyDescent="0.3">
      <c r="A7" s="58" t="s">
        <v>60</v>
      </c>
      <c r="B7" s="146" t="s">
        <v>215</v>
      </c>
      <c r="C7" s="146"/>
      <c r="D7" s="146"/>
      <c r="E7" s="146"/>
      <c r="F7" s="146"/>
    </row>
    <row r="8" spans="1:11" s="4" customFormat="1" ht="30.6" customHeight="1" x14ac:dyDescent="0.3">
      <c r="A8" s="58" t="s">
        <v>69</v>
      </c>
      <c r="B8" s="146" t="s">
        <v>216</v>
      </c>
      <c r="C8" s="146"/>
      <c r="D8" s="146"/>
      <c r="E8" s="146"/>
      <c r="F8" s="146"/>
    </row>
    <row r="9" spans="1:11" s="4" customFormat="1" ht="28.8" customHeight="1" x14ac:dyDescent="0.3">
      <c r="A9" s="58" t="s">
        <v>61</v>
      </c>
      <c r="B9" s="146" t="s">
        <v>217</v>
      </c>
      <c r="C9" s="146"/>
      <c r="D9" s="146"/>
      <c r="E9" s="146"/>
      <c r="F9" s="146"/>
    </row>
    <row r="10" spans="1:11" s="4" customFormat="1" ht="16.95" customHeight="1" x14ac:dyDescent="0.3">
      <c r="A10" s="58" t="s">
        <v>11</v>
      </c>
      <c r="B10" s="147" t="s">
        <v>211</v>
      </c>
      <c r="C10" s="147"/>
      <c r="D10" s="147"/>
      <c r="E10" s="147"/>
      <c r="F10" s="147"/>
    </row>
    <row r="11" spans="1:11" s="4" customFormat="1" ht="18.600000000000001" customHeight="1" x14ac:dyDescent="0.3">
      <c r="A11" s="45"/>
      <c r="B11" s="45"/>
      <c r="C11" s="44"/>
      <c r="D11" s="11"/>
      <c r="E11" s="11"/>
      <c r="F11" s="11"/>
      <c r="G11" s="11"/>
    </row>
    <row r="12" spans="1:11" s="8" customFormat="1" x14ac:dyDescent="0.3">
      <c r="A12" s="59" t="s">
        <v>212</v>
      </c>
      <c r="B12" s="12"/>
      <c r="C12" s="12"/>
      <c r="D12" s="12"/>
    </row>
    <row r="13" spans="1:11" s="55" customFormat="1" ht="15" x14ac:dyDescent="0.3">
      <c r="A13" s="57" t="s">
        <v>33</v>
      </c>
      <c r="B13" s="137" t="s">
        <v>34</v>
      </c>
      <c r="C13" s="138"/>
      <c r="D13" s="138"/>
      <c r="E13" s="138"/>
      <c r="F13" s="139"/>
    </row>
    <row r="14" spans="1:11" s="4" customFormat="1" ht="16.95" customHeight="1" x14ac:dyDescent="0.3">
      <c r="A14" s="58" t="s">
        <v>36</v>
      </c>
      <c r="B14" s="151" t="s">
        <v>218</v>
      </c>
      <c r="C14" s="152"/>
      <c r="D14" s="152"/>
      <c r="E14" s="152"/>
      <c r="F14" s="153"/>
    </row>
    <row r="15" spans="1:11" s="4" customFormat="1" ht="29.4" customHeight="1" x14ac:dyDescent="0.3">
      <c r="A15" s="58" t="s">
        <v>37</v>
      </c>
      <c r="B15" s="154" t="s">
        <v>304</v>
      </c>
      <c r="C15" s="155"/>
      <c r="D15" s="155"/>
      <c r="E15" s="155"/>
      <c r="F15" s="156"/>
    </row>
    <row r="16" spans="1:11" s="4" customFormat="1" ht="16.95" customHeight="1" x14ac:dyDescent="0.3">
      <c r="A16" s="58" t="s">
        <v>38</v>
      </c>
      <c r="B16" s="151" t="s">
        <v>305</v>
      </c>
      <c r="C16" s="152"/>
      <c r="D16" s="152"/>
      <c r="E16" s="152"/>
      <c r="F16" s="153"/>
    </row>
    <row r="17" spans="1:6" s="4" customFormat="1" ht="16.95" customHeight="1" x14ac:dyDescent="0.3">
      <c r="A17" s="58" t="s">
        <v>39</v>
      </c>
      <c r="B17" s="151" t="s">
        <v>40</v>
      </c>
      <c r="C17" s="152"/>
      <c r="D17" s="152"/>
      <c r="E17" s="152"/>
      <c r="F17" s="153"/>
    </row>
    <row r="18" spans="1:6" s="63" customFormat="1" x14ac:dyDescent="0.3">
      <c r="A18" s="60"/>
      <c r="B18" s="60"/>
      <c r="C18" s="61"/>
      <c r="D18" s="62"/>
      <c r="E18" s="62"/>
      <c r="F18" s="62"/>
    </row>
    <row r="19" spans="1:6" s="5" customFormat="1" x14ac:dyDescent="0.3">
      <c r="A19" s="64" t="s">
        <v>41</v>
      </c>
      <c r="B19" s="26"/>
      <c r="C19" s="26"/>
      <c r="D19" s="25"/>
      <c r="E19" s="25"/>
      <c r="F19" s="25"/>
    </row>
    <row r="20" spans="1:6" s="8" customFormat="1" ht="31.8" customHeight="1" x14ac:dyDescent="0.3">
      <c r="A20" s="148" t="s">
        <v>209</v>
      </c>
      <c r="B20" s="140"/>
      <c r="C20" s="140"/>
      <c r="D20" s="140"/>
      <c r="E20" s="140"/>
      <c r="F20" s="140"/>
    </row>
    <row r="21" spans="1:6" s="63" customFormat="1" ht="14.4" customHeight="1" x14ac:dyDescent="0.3">
      <c r="A21" s="149"/>
      <c r="B21" s="150"/>
      <c r="C21" s="150"/>
    </row>
    <row r="22" spans="1:6" s="63" customFormat="1" x14ac:dyDescent="0.3">
      <c r="C22" s="65"/>
    </row>
    <row r="23" spans="1:6" s="63" customFormat="1" x14ac:dyDescent="0.3">
      <c r="C23" s="65"/>
    </row>
    <row r="24" spans="1:6" s="63" customFormat="1" x14ac:dyDescent="0.3">
      <c r="C24" s="65"/>
    </row>
    <row r="25" spans="1:6" s="63" customFormat="1" x14ac:dyDescent="0.3">
      <c r="C25" s="65"/>
    </row>
    <row r="26" spans="1:6" s="63" customFormat="1" x14ac:dyDescent="0.3">
      <c r="C26" s="65"/>
    </row>
    <row r="27" spans="1:6" s="63" customFormat="1" x14ac:dyDescent="0.3">
      <c r="C27" s="65"/>
    </row>
    <row r="28" spans="1:6" s="63" customFormat="1" x14ac:dyDescent="0.3">
      <c r="C28" s="65"/>
    </row>
    <row r="29" spans="1:6" s="63" customFormat="1" x14ac:dyDescent="0.3">
      <c r="C29" s="65"/>
    </row>
    <row r="30" spans="1:6" s="63" customFormat="1" x14ac:dyDescent="0.3">
      <c r="C30" s="65"/>
    </row>
    <row r="31" spans="1:6" s="63" customFormat="1" x14ac:dyDescent="0.3">
      <c r="C31" s="65"/>
    </row>
    <row r="32" spans="1:6" s="63" customFormat="1" x14ac:dyDescent="0.3">
      <c r="C32" s="65"/>
    </row>
    <row r="33" spans="1:6" s="63" customFormat="1" x14ac:dyDescent="0.3">
      <c r="C33" s="65"/>
    </row>
    <row r="34" spans="1:6" s="63" customFormat="1" x14ac:dyDescent="0.3">
      <c r="C34" s="65"/>
    </row>
    <row r="35" spans="1:6" s="63" customFormat="1" x14ac:dyDescent="0.3">
      <c r="C35" s="65"/>
    </row>
    <row r="36" spans="1:6" s="63" customFormat="1" x14ac:dyDescent="0.3">
      <c r="C36" s="65"/>
    </row>
    <row r="37" spans="1:6" s="63" customFormat="1" x14ac:dyDescent="0.3">
      <c r="C37" s="65"/>
    </row>
    <row r="38" spans="1:6" s="63" customFormat="1" x14ac:dyDescent="0.3">
      <c r="A38" s="57" t="s">
        <v>33</v>
      </c>
      <c r="B38" s="137" t="s">
        <v>34</v>
      </c>
      <c r="C38" s="138"/>
      <c r="D38" s="138"/>
      <c r="E38" s="138"/>
      <c r="F38" s="139"/>
    </row>
    <row r="39" spans="1:6" s="63" customFormat="1" ht="45.6" customHeight="1" x14ac:dyDescent="0.3">
      <c r="A39" s="58" t="s">
        <v>26</v>
      </c>
      <c r="B39" s="135" t="s">
        <v>306</v>
      </c>
      <c r="C39" s="136"/>
      <c r="D39" s="136"/>
      <c r="E39" s="136"/>
      <c r="F39" s="136"/>
    </row>
    <row r="40" spans="1:6" s="63" customFormat="1" ht="28.8" customHeight="1" x14ac:dyDescent="0.3">
      <c r="A40" s="66" t="s">
        <v>42</v>
      </c>
      <c r="B40" s="135" t="s">
        <v>219</v>
      </c>
      <c r="C40" s="136"/>
      <c r="D40" s="136"/>
      <c r="E40" s="136"/>
      <c r="F40" s="136"/>
    </row>
    <row r="41" spans="1:6" s="63" customFormat="1" ht="30" customHeight="1" x14ac:dyDescent="0.3">
      <c r="A41" s="58" t="s">
        <v>43</v>
      </c>
      <c r="B41" s="135" t="s">
        <v>207</v>
      </c>
      <c r="C41" s="136"/>
      <c r="D41" s="136"/>
      <c r="E41" s="136"/>
      <c r="F41" s="136"/>
    </row>
    <row r="42" spans="1:6" s="63" customFormat="1" ht="35.4" customHeight="1" x14ac:dyDescent="0.3">
      <c r="A42" s="58" t="s">
        <v>44</v>
      </c>
      <c r="B42" s="135" t="s">
        <v>220</v>
      </c>
      <c r="C42" s="136"/>
      <c r="D42" s="136"/>
      <c r="E42" s="136"/>
      <c r="F42" s="136"/>
    </row>
    <row r="43" spans="1:6" s="63" customFormat="1" ht="49.8" customHeight="1" x14ac:dyDescent="0.3">
      <c r="A43" s="58" t="s">
        <v>45</v>
      </c>
      <c r="B43" s="135" t="s">
        <v>221</v>
      </c>
      <c r="C43" s="136"/>
      <c r="D43" s="136"/>
      <c r="E43" s="136"/>
      <c r="F43" s="136"/>
    </row>
    <row r="44" spans="1:6" s="63" customFormat="1" ht="29.4" customHeight="1" x14ac:dyDescent="0.3">
      <c r="A44" s="67"/>
      <c r="B44" s="68"/>
      <c r="C44" s="68"/>
      <c r="D44" s="68"/>
      <c r="E44" s="68"/>
      <c r="F44" s="68"/>
    </row>
    <row r="45" spans="1:6" s="63" customFormat="1" x14ac:dyDescent="0.3">
      <c r="C45" s="65"/>
    </row>
    <row r="46" spans="1:6" s="63" customFormat="1" x14ac:dyDescent="0.3">
      <c r="C46" s="65"/>
    </row>
    <row r="47" spans="1:6" s="63" customFormat="1" x14ac:dyDescent="0.3">
      <c r="C47" s="65"/>
    </row>
    <row r="48" spans="1:6" s="63" customFormat="1" x14ac:dyDescent="0.3">
      <c r="C48" s="65"/>
    </row>
    <row r="49" spans="1:6" s="63" customFormat="1" x14ac:dyDescent="0.3">
      <c r="C49" s="65"/>
    </row>
    <row r="50" spans="1:6" s="63" customFormat="1" x14ac:dyDescent="0.3">
      <c r="C50" s="65"/>
    </row>
    <row r="51" spans="1:6" s="63" customFormat="1" x14ac:dyDescent="0.3">
      <c r="C51" s="65"/>
    </row>
    <row r="52" spans="1:6" s="63" customFormat="1" x14ac:dyDescent="0.3">
      <c r="C52" s="65"/>
    </row>
    <row r="53" spans="1:6" s="63" customFormat="1" x14ac:dyDescent="0.3">
      <c r="C53" s="65"/>
    </row>
    <row r="54" spans="1:6" s="63" customFormat="1" x14ac:dyDescent="0.3">
      <c r="C54" s="65"/>
    </row>
    <row r="55" spans="1:6" s="63" customFormat="1" x14ac:dyDescent="0.3">
      <c r="C55" s="65"/>
    </row>
    <row r="56" spans="1:6" s="63" customFormat="1" x14ac:dyDescent="0.3">
      <c r="C56" s="65"/>
    </row>
    <row r="57" spans="1:6" s="63" customFormat="1" x14ac:dyDescent="0.3">
      <c r="C57" s="65"/>
    </row>
    <row r="58" spans="1:6" s="63" customFormat="1" x14ac:dyDescent="0.3">
      <c r="C58" s="65"/>
    </row>
    <row r="59" spans="1:6" s="63" customFormat="1" x14ac:dyDescent="0.3">
      <c r="C59" s="65"/>
    </row>
    <row r="60" spans="1:6" s="63" customFormat="1" x14ac:dyDescent="0.3">
      <c r="C60" s="65"/>
    </row>
    <row r="61" spans="1:6" s="63" customFormat="1" x14ac:dyDescent="0.3">
      <c r="C61" s="65"/>
    </row>
    <row r="62" spans="1:6" s="63" customFormat="1" x14ac:dyDescent="0.3">
      <c r="C62" s="65"/>
    </row>
    <row r="63" spans="1:6" s="63" customFormat="1" x14ac:dyDescent="0.3">
      <c r="A63" s="64" t="s">
        <v>46</v>
      </c>
      <c r="C63" s="65"/>
    </row>
    <row r="64" spans="1:6" s="63" customFormat="1" ht="30.6" customHeight="1" x14ac:dyDescent="0.3">
      <c r="A64" s="140" t="s">
        <v>51</v>
      </c>
      <c r="B64" s="140"/>
      <c r="C64" s="140"/>
      <c r="D64" s="140"/>
      <c r="E64" s="140"/>
      <c r="F64" s="140"/>
    </row>
    <row r="65" spans="3:3" s="63" customFormat="1" x14ac:dyDescent="0.3">
      <c r="C65" s="65"/>
    </row>
    <row r="66" spans="3:3" s="63" customFormat="1" x14ac:dyDescent="0.3">
      <c r="C66" s="65"/>
    </row>
    <row r="67" spans="3:3" s="63" customFormat="1" x14ac:dyDescent="0.3">
      <c r="C67" s="65"/>
    </row>
    <row r="68" spans="3:3" s="63" customFormat="1" x14ac:dyDescent="0.3">
      <c r="C68" s="65"/>
    </row>
    <row r="69" spans="3:3" s="63" customFormat="1" x14ac:dyDescent="0.3">
      <c r="C69" s="65"/>
    </row>
    <row r="70" spans="3:3" s="63" customFormat="1" x14ac:dyDescent="0.3">
      <c r="C70" s="65"/>
    </row>
    <row r="71" spans="3:3" s="63" customFormat="1" x14ac:dyDescent="0.3">
      <c r="C71" s="65"/>
    </row>
    <row r="72" spans="3:3" s="63" customFormat="1" x14ac:dyDescent="0.3">
      <c r="C72" s="65"/>
    </row>
    <row r="73" spans="3:3" s="63" customFormat="1" x14ac:dyDescent="0.3">
      <c r="C73" s="65"/>
    </row>
    <row r="74" spans="3:3" s="63" customFormat="1" x14ac:dyDescent="0.3">
      <c r="C74" s="65"/>
    </row>
    <row r="75" spans="3:3" s="63" customFormat="1" x14ac:dyDescent="0.3">
      <c r="C75" s="65"/>
    </row>
    <row r="76" spans="3:3" s="63" customFormat="1" x14ac:dyDescent="0.3">
      <c r="C76" s="65"/>
    </row>
    <row r="77" spans="3:3" s="63" customFormat="1" x14ac:dyDescent="0.3">
      <c r="C77" s="65"/>
    </row>
    <row r="78" spans="3:3" s="63" customFormat="1" x14ac:dyDescent="0.3">
      <c r="C78" s="65"/>
    </row>
    <row r="79" spans="3:3" s="63" customFormat="1" x14ac:dyDescent="0.3">
      <c r="C79" s="65"/>
    </row>
    <row r="80" spans="3:3" s="63" customFormat="1" x14ac:dyDescent="0.3">
      <c r="C80" s="65"/>
    </row>
    <row r="81" spans="1:6" s="63" customFormat="1" x14ac:dyDescent="0.3">
      <c r="C81" s="65"/>
    </row>
    <row r="82" spans="1:6" s="63" customFormat="1" x14ac:dyDescent="0.3">
      <c r="C82" s="65"/>
    </row>
    <row r="83" spans="1:6" s="63" customFormat="1" x14ac:dyDescent="0.3">
      <c r="A83" s="57" t="s">
        <v>33</v>
      </c>
      <c r="B83" s="137" t="s">
        <v>34</v>
      </c>
      <c r="C83" s="138"/>
      <c r="D83" s="138"/>
      <c r="E83" s="138"/>
      <c r="F83" s="139"/>
    </row>
    <row r="84" spans="1:6" s="63" customFormat="1" ht="42.6" customHeight="1" x14ac:dyDescent="0.3">
      <c r="A84" s="58" t="s">
        <v>26</v>
      </c>
      <c r="B84" s="135" t="s">
        <v>222</v>
      </c>
      <c r="C84" s="136"/>
      <c r="D84" s="136"/>
      <c r="E84" s="136"/>
      <c r="F84" s="136"/>
    </row>
    <row r="85" spans="1:6" s="63" customFormat="1" ht="28.8" customHeight="1" x14ac:dyDescent="0.3">
      <c r="A85" s="66" t="s">
        <v>42</v>
      </c>
      <c r="B85" s="135" t="s">
        <v>223</v>
      </c>
      <c r="C85" s="136"/>
      <c r="D85" s="136"/>
      <c r="E85" s="136"/>
      <c r="F85" s="136"/>
    </row>
    <row r="86" spans="1:6" s="63" customFormat="1" ht="31.2" customHeight="1" x14ac:dyDescent="0.3">
      <c r="A86" s="58" t="s">
        <v>43</v>
      </c>
      <c r="B86" s="135" t="s">
        <v>210</v>
      </c>
      <c r="C86" s="136"/>
      <c r="D86" s="136"/>
      <c r="E86" s="136"/>
      <c r="F86" s="136"/>
    </row>
    <row r="87" spans="1:6" s="63" customFormat="1" ht="35.4" customHeight="1" x14ac:dyDescent="0.3">
      <c r="A87" s="58" t="s">
        <v>44</v>
      </c>
      <c r="B87" s="135" t="s">
        <v>224</v>
      </c>
      <c r="C87" s="136"/>
      <c r="D87" s="136"/>
      <c r="E87" s="136"/>
      <c r="F87" s="136"/>
    </row>
    <row r="88" spans="1:6" s="63" customFormat="1" ht="44.4" customHeight="1" x14ac:dyDescent="0.3">
      <c r="A88" s="58" t="s">
        <v>45</v>
      </c>
      <c r="B88" s="135" t="s">
        <v>307</v>
      </c>
      <c r="C88" s="136"/>
      <c r="D88" s="136"/>
      <c r="E88" s="136"/>
      <c r="F88" s="136"/>
    </row>
    <row r="89" spans="1:6" s="63" customFormat="1" x14ac:dyDescent="0.3">
      <c r="C89" s="65"/>
    </row>
    <row r="90" spans="1:6" s="63" customFormat="1" x14ac:dyDescent="0.3">
      <c r="C90" s="65"/>
    </row>
    <row r="91" spans="1:6" s="63" customFormat="1" x14ac:dyDescent="0.3">
      <c r="C91" s="65"/>
    </row>
    <row r="92" spans="1:6" s="63" customFormat="1" x14ac:dyDescent="0.3">
      <c r="C92" s="65"/>
    </row>
    <row r="93" spans="1:6" s="63" customFormat="1" x14ac:dyDescent="0.3">
      <c r="C93" s="65"/>
    </row>
    <row r="94" spans="1:6" s="63" customFormat="1" x14ac:dyDescent="0.3">
      <c r="C94" s="65"/>
    </row>
    <row r="95" spans="1:6" s="63" customFormat="1" x14ac:dyDescent="0.3">
      <c r="C95" s="65"/>
    </row>
    <row r="96" spans="1:6" s="63" customFormat="1" x14ac:dyDescent="0.3">
      <c r="C96" s="65"/>
    </row>
    <row r="97" spans="1:6" s="63" customFormat="1" x14ac:dyDescent="0.3">
      <c r="C97" s="65"/>
    </row>
    <row r="98" spans="1:6" s="63" customFormat="1" x14ac:dyDescent="0.3">
      <c r="C98" s="65"/>
    </row>
    <row r="99" spans="1:6" s="63" customFormat="1" x14ac:dyDescent="0.3">
      <c r="C99" s="65"/>
    </row>
    <row r="100" spans="1:6" s="63" customFormat="1" x14ac:dyDescent="0.3">
      <c r="C100" s="65"/>
    </row>
    <row r="101" spans="1:6" s="63" customFormat="1" x14ac:dyDescent="0.3">
      <c r="A101" s="64" t="s">
        <v>47</v>
      </c>
      <c r="C101" s="65"/>
    </row>
    <row r="102" spans="1:6" s="9" customFormat="1" x14ac:dyDescent="0.3">
      <c r="A102" s="26"/>
      <c r="B102" s="26"/>
      <c r="C102" s="26"/>
    </row>
    <row r="103" spans="1:6" s="9" customFormat="1" x14ac:dyDescent="0.3">
      <c r="A103" s="26"/>
      <c r="B103" s="26"/>
      <c r="C103" s="26"/>
    </row>
    <row r="104" spans="1:6" s="9" customFormat="1" x14ac:dyDescent="0.3">
      <c r="A104" s="26"/>
      <c r="B104" s="26"/>
      <c r="C104" s="26"/>
    </row>
    <row r="105" spans="1:6" s="9" customFormat="1" x14ac:dyDescent="0.3">
      <c r="A105" s="26"/>
      <c r="B105" s="26"/>
      <c r="C105" s="26"/>
    </row>
    <row r="106" spans="1:6" s="9" customFormat="1" x14ac:dyDescent="0.3">
      <c r="A106" s="26"/>
      <c r="B106" s="26"/>
      <c r="C106" s="26"/>
    </row>
    <row r="107" spans="1:6" s="9" customFormat="1" x14ac:dyDescent="0.3">
      <c r="A107" s="26"/>
      <c r="B107" s="26"/>
      <c r="C107" s="26"/>
    </row>
    <row r="108" spans="1:6" s="9" customFormat="1" x14ac:dyDescent="0.3">
      <c r="A108" s="57" t="s">
        <v>33</v>
      </c>
      <c r="B108" s="137" t="s">
        <v>34</v>
      </c>
      <c r="C108" s="138"/>
      <c r="D108" s="138"/>
      <c r="E108" s="138"/>
      <c r="F108" s="139"/>
    </row>
    <row r="109" spans="1:6" s="9" customFormat="1" ht="28.8" customHeight="1" x14ac:dyDescent="0.3">
      <c r="A109" s="69" t="s">
        <v>17</v>
      </c>
      <c r="B109" s="135" t="s">
        <v>206</v>
      </c>
      <c r="C109" s="136"/>
      <c r="D109" s="136"/>
      <c r="E109" s="136"/>
      <c r="F109" s="136"/>
    </row>
    <row r="110" spans="1:6" s="9" customFormat="1" x14ac:dyDescent="0.3">
      <c r="A110" s="26"/>
      <c r="B110" s="26"/>
      <c r="C110" s="26"/>
    </row>
    <row r="111" spans="1:6" s="63" customFormat="1" x14ac:dyDescent="0.3">
      <c r="A111" s="64" t="s">
        <v>48</v>
      </c>
      <c r="C111" s="65"/>
    </row>
    <row r="112" spans="1:6" s="9" customFormat="1" ht="31.2" customHeight="1" x14ac:dyDescent="0.3">
      <c r="A112" s="140" t="s">
        <v>50</v>
      </c>
      <c r="B112" s="140"/>
      <c r="C112" s="140"/>
      <c r="D112" s="140"/>
      <c r="E112" s="140"/>
      <c r="F112" s="140"/>
    </row>
    <row r="113" spans="3:3" s="63" customFormat="1" x14ac:dyDescent="0.3">
      <c r="C113" s="65"/>
    </row>
    <row r="114" spans="3:3" s="63" customFormat="1" x14ac:dyDescent="0.3">
      <c r="C114" s="65"/>
    </row>
    <row r="115" spans="3:3" s="63" customFormat="1" x14ac:dyDescent="0.3">
      <c r="C115" s="65"/>
    </row>
    <row r="116" spans="3:3" s="63" customFormat="1" x14ac:dyDescent="0.3">
      <c r="C116" s="65"/>
    </row>
    <row r="117" spans="3:3" s="63" customFormat="1" x14ac:dyDescent="0.3">
      <c r="C117" s="65"/>
    </row>
    <row r="118" spans="3:3" s="63" customFormat="1" x14ac:dyDescent="0.3">
      <c r="C118" s="65"/>
    </row>
    <row r="119" spans="3:3" s="63" customFormat="1" x14ac:dyDescent="0.3">
      <c r="C119" s="65"/>
    </row>
    <row r="120" spans="3:3" s="63" customFormat="1" x14ac:dyDescent="0.3">
      <c r="C120" s="65"/>
    </row>
    <row r="121" spans="3:3" s="63" customFormat="1" x14ac:dyDescent="0.3">
      <c r="C121" s="65"/>
    </row>
    <row r="122" spans="3:3" s="63" customFormat="1" x14ac:dyDescent="0.3">
      <c r="C122" s="65"/>
    </row>
    <row r="123" spans="3:3" s="63" customFormat="1" x14ac:dyDescent="0.3">
      <c r="C123" s="65"/>
    </row>
    <row r="124" spans="3:3" s="63" customFormat="1" x14ac:dyDescent="0.3">
      <c r="C124" s="65"/>
    </row>
    <row r="125" spans="3:3" s="63" customFormat="1" x14ac:dyDescent="0.3">
      <c r="C125" s="65"/>
    </row>
    <row r="126" spans="3:3" s="63" customFormat="1" x14ac:dyDescent="0.3">
      <c r="C126" s="65"/>
    </row>
    <row r="127" spans="3:3" s="63" customFormat="1" x14ac:dyDescent="0.3">
      <c r="C127" s="65"/>
    </row>
    <row r="128" spans="3:3" s="63" customFormat="1" x14ac:dyDescent="0.3">
      <c r="C128" s="65"/>
    </row>
    <row r="129" spans="1:6" s="63" customFormat="1" x14ac:dyDescent="0.3">
      <c r="A129" s="57" t="s">
        <v>33</v>
      </c>
      <c r="B129" s="137" t="s">
        <v>34</v>
      </c>
      <c r="C129" s="138"/>
      <c r="D129" s="138"/>
      <c r="E129" s="138"/>
      <c r="F129" s="139"/>
    </row>
    <row r="130" spans="1:6" s="63" customFormat="1" ht="34.799999999999997" customHeight="1" x14ac:dyDescent="0.3">
      <c r="A130" s="58" t="s">
        <v>26</v>
      </c>
      <c r="B130" s="135" t="s">
        <v>225</v>
      </c>
      <c r="C130" s="136"/>
      <c r="D130" s="136"/>
      <c r="E130" s="136"/>
      <c r="F130" s="136"/>
    </row>
    <row r="131" spans="1:6" s="63" customFormat="1" ht="28.8" x14ac:dyDescent="0.3">
      <c r="A131" s="66" t="s">
        <v>42</v>
      </c>
      <c r="B131" s="135" t="s">
        <v>226</v>
      </c>
      <c r="C131" s="136"/>
      <c r="D131" s="136"/>
      <c r="E131" s="136"/>
      <c r="F131" s="136"/>
    </row>
    <row r="132" spans="1:6" s="63" customFormat="1" ht="30" customHeight="1" x14ac:dyDescent="0.3">
      <c r="A132" s="58" t="s">
        <v>43</v>
      </c>
      <c r="B132" s="141" t="s">
        <v>208</v>
      </c>
      <c r="C132" s="142"/>
      <c r="D132" s="142"/>
      <c r="E132" s="142"/>
      <c r="F132" s="142"/>
    </row>
    <row r="133" spans="1:6" s="63" customFormat="1" ht="28.8" customHeight="1" x14ac:dyDescent="0.3">
      <c r="A133" s="66" t="s">
        <v>44</v>
      </c>
      <c r="B133" s="135" t="s">
        <v>227</v>
      </c>
      <c r="C133" s="136"/>
      <c r="D133" s="136"/>
      <c r="E133" s="136"/>
      <c r="F133" s="136"/>
    </row>
    <row r="134" spans="1:6" s="63" customFormat="1" ht="30" customHeight="1" x14ac:dyDescent="0.3">
      <c r="A134" s="58" t="s">
        <v>45</v>
      </c>
      <c r="B134" s="135" t="s">
        <v>308</v>
      </c>
      <c r="C134" s="136"/>
      <c r="D134" s="136"/>
      <c r="E134" s="136"/>
      <c r="F134" s="136"/>
    </row>
    <row r="135" spans="1:6" s="72" customFormat="1" x14ac:dyDescent="0.3">
      <c r="A135" s="67"/>
      <c r="B135" s="70"/>
      <c r="C135" s="71"/>
      <c r="D135" s="71"/>
      <c r="E135" s="71"/>
      <c r="F135" s="71"/>
    </row>
    <row r="136" spans="1:6" s="63" customFormat="1" x14ac:dyDescent="0.3">
      <c r="C136" s="65"/>
    </row>
    <row r="137" spans="1:6" s="63" customFormat="1" x14ac:dyDescent="0.3">
      <c r="C137" s="65"/>
    </row>
    <row r="138" spans="1:6" s="63" customFormat="1" x14ac:dyDescent="0.3">
      <c r="C138" s="65"/>
    </row>
    <row r="139" spans="1:6" s="63" customFormat="1" x14ac:dyDescent="0.3">
      <c r="C139" s="65"/>
    </row>
    <row r="140" spans="1:6" s="63" customFormat="1" x14ac:dyDescent="0.3">
      <c r="C140" s="65"/>
    </row>
    <row r="141" spans="1:6" s="63" customFormat="1" ht="15.6" customHeight="1" x14ac:dyDescent="0.3">
      <c r="C141" s="65"/>
    </row>
    <row r="142" spans="1:6" s="63" customFormat="1" x14ac:dyDescent="0.3">
      <c r="A142" s="64" t="s">
        <v>49</v>
      </c>
      <c r="C142" s="65"/>
    </row>
    <row r="143" spans="1:6" s="63" customFormat="1" ht="32.4" customHeight="1" x14ac:dyDescent="0.3">
      <c r="A143" s="140" t="s">
        <v>54</v>
      </c>
      <c r="B143" s="140"/>
      <c r="C143" s="140"/>
      <c r="D143" s="140"/>
      <c r="E143" s="140"/>
      <c r="F143" s="140"/>
    </row>
    <row r="144" spans="1:6" s="63" customFormat="1" ht="7.8" customHeight="1" x14ac:dyDescent="0.3">
      <c r="C144" s="65"/>
    </row>
    <row r="145" spans="3:3" s="63" customFormat="1" x14ac:dyDescent="0.3">
      <c r="C145" s="65"/>
    </row>
    <row r="146" spans="3:3" s="63" customFormat="1" x14ac:dyDescent="0.3">
      <c r="C146" s="65"/>
    </row>
    <row r="147" spans="3:3" s="63" customFormat="1" x14ac:dyDescent="0.3">
      <c r="C147" s="65"/>
    </row>
    <row r="148" spans="3:3" s="63" customFormat="1" x14ac:dyDescent="0.3">
      <c r="C148" s="65"/>
    </row>
    <row r="149" spans="3:3" s="63" customFormat="1" x14ac:dyDescent="0.3">
      <c r="C149" s="65"/>
    </row>
    <row r="150" spans="3:3" s="63" customFormat="1" x14ac:dyDescent="0.3">
      <c r="C150" s="65"/>
    </row>
    <row r="151" spans="3:3" s="63" customFormat="1" x14ac:dyDescent="0.3">
      <c r="C151" s="65"/>
    </row>
    <row r="152" spans="3:3" s="63" customFormat="1" x14ac:dyDescent="0.3">
      <c r="C152" s="65"/>
    </row>
    <row r="153" spans="3:3" s="63" customFormat="1" x14ac:dyDescent="0.3">
      <c r="C153" s="65"/>
    </row>
    <row r="154" spans="3:3" s="63" customFormat="1" x14ac:dyDescent="0.3">
      <c r="C154" s="65"/>
    </row>
    <row r="155" spans="3:3" s="63" customFormat="1" x14ac:dyDescent="0.3">
      <c r="C155" s="65"/>
    </row>
    <row r="156" spans="3:3" s="63" customFormat="1" x14ac:dyDescent="0.3">
      <c r="C156" s="65"/>
    </row>
    <row r="157" spans="3:3" s="63" customFormat="1" x14ac:dyDescent="0.3">
      <c r="C157" s="65"/>
    </row>
    <row r="158" spans="3:3" s="63" customFormat="1" x14ac:dyDescent="0.3">
      <c r="C158" s="65"/>
    </row>
    <row r="159" spans="3:3" s="63" customFormat="1" x14ac:dyDescent="0.3">
      <c r="C159" s="65"/>
    </row>
    <row r="160" spans="3:3" s="63" customFormat="1" x14ac:dyDescent="0.3">
      <c r="C160" s="65"/>
    </row>
    <row r="161" spans="1:6" s="63" customFormat="1" x14ac:dyDescent="0.3">
      <c r="C161" s="65"/>
    </row>
    <row r="162" spans="1:6" s="63" customFormat="1" x14ac:dyDescent="0.3">
      <c r="C162" s="65"/>
    </row>
    <row r="163" spans="1:6" s="63" customFormat="1" x14ac:dyDescent="0.3">
      <c r="A163" s="57" t="s">
        <v>33</v>
      </c>
      <c r="B163" s="137" t="s">
        <v>34</v>
      </c>
      <c r="C163" s="138"/>
      <c r="D163" s="138"/>
      <c r="E163" s="138"/>
      <c r="F163" s="139"/>
    </row>
    <row r="164" spans="1:6" s="63" customFormat="1" ht="28.8" x14ac:dyDescent="0.3">
      <c r="A164" s="66" t="s">
        <v>23</v>
      </c>
      <c r="B164" s="135" t="s">
        <v>228</v>
      </c>
      <c r="C164" s="136"/>
      <c r="D164" s="136"/>
      <c r="E164" s="136"/>
      <c r="F164" s="136"/>
    </row>
    <row r="165" spans="1:6" s="63" customFormat="1" ht="45" customHeight="1" x14ac:dyDescent="0.3">
      <c r="A165" s="66" t="s">
        <v>52</v>
      </c>
      <c r="B165" s="135" t="s">
        <v>229</v>
      </c>
      <c r="C165" s="136"/>
      <c r="D165" s="136"/>
      <c r="E165" s="136"/>
      <c r="F165" s="136"/>
    </row>
    <row r="166" spans="1:6" s="63" customFormat="1" ht="30" customHeight="1" x14ac:dyDescent="0.3">
      <c r="A166" s="66" t="s">
        <v>53</v>
      </c>
      <c r="B166" s="135" t="s">
        <v>230</v>
      </c>
      <c r="C166" s="136"/>
      <c r="D166" s="136"/>
      <c r="E166" s="136"/>
      <c r="F166" s="136"/>
    </row>
    <row r="167" spans="1:6" s="63" customFormat="1" ht="6.6" customHeight="1" x14ac:dyDescent="0.3">
      <c r="C167" s="65"/>
    </row>
    <row r="168" spans="1:6" s="9" customFormat="1" x14ac:dyDescent="0.3">
      <c r="A168" s="64" t="s">
        <v>55</v>
      </c>
      <c r="B168" s="26"/>
      <c r="C168" s="26"/>
      <c r="D168" s="26"/>
    </row>
    <row r="169" spans="1:6" s="63" customFormat="1" x14ac:dyDescent="0.3">
      <c r="C169" s="65"/>
    </row>
    <row r="170" spans="1:6" s="63" customFormat="1" x14ac:dyDescent="0.3">
      <c r="C170" s="65"/>
    </row>
    <row r="171" spans="1:6" s="63" customFormat="1" x14ac:dyDescent="0.3">
      <c r="C171" s="65"/>
    </row>
    <row r="172" spans="1:6" s="63" customFormat="1" x14ac:dyDescent="0.3">
      <c r="C172" s="65"/>
    </row>
    <row r="173" spans="1:6" s="63" customFormat="1" x14ac:dyDescent="0.3">
      <c r="C173" s="65"/>
    </row>
    <row r="174" spans="1:6" s="63" customFormat="1" x14ac:dyDescent="0.3">
      <c r="C174" s="65"/>
    </row>
    <row r="175" spans="1:6" s="63" customFormat="1" x14ac:dyDescent="0.3">
      <c r="A175" s="57" t="s">
        <v>33</v>
      </c>
      <c r="B175" s="137" t="s">
        <v>34</v>
      </c>
      <c r="C175" s="138"/>
      <c r="D175" s="138"/>
      <c r="E175" s="138"/>
      <c r="F175" s="139"/>
    </row>
    <row r="176" spans="1:6" s="63" customFormat="1" ht="44.4" customHeight="1" x14ac:dyDescent="0.3">
      <c r="A176" s="66" t="s">
        <v>56</v>
      </c>
      <c r="B176" s="135" t="s">
        <v>309</v>
      </c>
      <c r="C176" s="136"/>
      <c r="D176" s="136"/>
      <c r="E176" s="136"/>
      <c r="F176" s="136"/>
    </row>
    <row r="177" spans="1:6" s="63" customFormat="1" ht="7.2" customHeight="1" x14ac:dyDescent="0.3">
      <c r="C177" s="65"/>
    </row>
    <row r="178" spans="1:6" s="5" customFormat="1" x14ac:dyDescent="0.3">
      <c r="A178" s="64" t="s">
        <v>214</v>
      </c>
      <c r="B178" s="26"/>
      <c r="C178" s="26"/>
      <c r="D178" s="9"/>
      <c r="E178" s="9"/>
      <c r="F178" s="9"/>
    </row>
    <row r="179" spans="1:6" s="63" customFormat="1" x14ac:dyDescent="0.3">
      <c r="A179" s="57" t="s">
        <v>33</v>
      </c>
      <c r="B179" s="137" t="s">
        <v>34</v>
      </c>
      <c r="C179" s="138"/>
      <c r="D179" s="138"/>
      <c r="E179" s="138"/>
      <c r="F179" s="139"/>
    </row>
    <row r="180" spans="1:6" s="63" customFormat="1" x14ac:dyDescent="0.3">
      <c r="A180" s="66" t="s">
        <v>36</v>
      </c>
      <c r="B180" s="135" t="s">
        <v>231</v>
      </c>
      <c r="C180" s="136"/>
      <c r="D180" s="136"/>
      <c r="E180" s="136"/>
      <c r="F180" s="136"/>
    </row>
    <row r="181" spans="1:6" s="63" customFormat="1" ht="31.8" customHeight="1" x14ac:dyDescent="0.3">
      <c r="A181" s="66" t="s">
        <v>37</v>
      </c>
      <c r="B181" s="135" t="s">
        <v>232</v>
      </c>
      <c r="C181" s="136"/>
      <c r="D181" s="136"/>
      <c r="E181" s="136"/>
      <c r="F181" s="136"/>
    </row>
    <row r="182" spans="1:6" s="63" customFormat="1" x14ac:dyDescent="0.3">
      <c r="A182" s="66" t="s">
        <v>38</v>
      </c>
      <c r="B182" s="135" t="s">
        <v>233</v>
      </c>
      <c r="C182" s="136"/>
      <c r="D182" s="136"/>
      <c r="E182" s="136"/>
      <c r="F182" s="136"/>
    </row>
    <row r="183" spans="1:6" s="63" customFormat="1" x14ac:dyDescent="0.3">
      <c r="A183" s="66" t="s">
        <v>39</v>
      </c>
      <c r="B183" s="135" t="s">
        <v>57</v>
      </c>
      <c r="C183" s="136"/>
      <c r="D183" s="136"/>
      <c r="E183" s="136"/>
      <c r="F183" s="136"/>
    </row>
  </sheetData>
  <sheetProtection algorithmName="SHA-512" hashValue="gPYsyz28gVXK8rq/sQSxhYBPV3cd+tNsl+bkN/x55xYsguM1UUleWjVh0T2Z1lRd8Qr8urGKpnhJ8stScBM5dw==" saltValue="OZI5+3Mx5WrM/45sO3CvyQ==" spinCount="100000" sheet="1" objects="1" scenarios="1"/>
  <mergeCells count="49">
    <mergeCell ref="B42:F42"/>
    <mergeCell ref="B43:F43"/>
    <mergeCell ref="B10:F10"/>
    <mergeCell ref="A20:F20"/>
    <mergeCell ref="B39:F39"/>
    <mergeCell ref="B40:F40"/>
    <mergeCell ref="B41:F41"/>
    <mergeCell ref="A21:C21"/>
    <mergeCell ref="B14:F14"/>
    <mergeCell ref="B15:F15"/>
    <mergeCell ref="B16:F16"/>
    <mergeCell ref="B17:F17"/>
    <mergeCell ref="A1:F1"/>
    <mergeCell ref="A2:F2"/>
    <mergeCell ref="A3:F3"/>
    <mergeCell ref="B9:F9"/>
    <mergeCell ref="B7:F7"/>
    <mergeCell ref="B8:F8"/>
    <mergeCell ref="B85:F85"/>
    <mergeCell ref="B86:F86"/>
    <mergeCell ref="B87:F87"/>
    <mergeCell ref="B88:F88"/>
    <mergeCell ref="A64:F64"/>
    <mergeCell ref="B84:F84"/>
    <mergeCell ref="B134:F134"/>
    <mergeCell ref="A143:F143"/>
    <mergeCell ref="B164:F164"/>
    <mergeCell ref="B165:F165"/>
    <mergeCell ref="B109:F109"/>
    <mergeCell ref="A112:F112"/>
    <mergeCell ref="B130:F130"/>
    <mergeCell ref="B131:F131"/>
    <mergeCell ref="B132:F132"/>
    <mergeCell ref="B183:F183"/>
    <mergeCell ref="B6:F6"/>
    <mergeCell ref="B13:F13"/>
    <mergeCell ref="B38:F38"/>
    <mergeCell ref="B83:F83"/>
    <mergeCell ref="B108:F108"/>
    <mergeCell ref="B129:F129"/>
    <mergeCell ref="B163:F163"/>
    <mergeCell ref="B175:F175"/>
    <mergeCell ref="B179:F179"/>
    <mergeCell ref="B166:F166"/>
    <mergeCell ref="B176:F176"/>
    <mergeCell ref="B180:F180"/>
    <mergeCell ref="B181:F181"/>
    <mergeCell ref="B182:F182"/>
    <mergeCell ref="B133:F133"/>
  </mergeCells>
  <pageMargins left="0.70866141732283472" right="0.70866141732283472" top="0.74803149606299213" bottom="0.74803149606299213" header="0.31496062992125984" footer="0.31496062992125984"/>
  <pageSetup paperSize="9" scale="82" orientation="portrait" r:id="rId1"/>
  <rowBreaks count="3" manualBreakCount="3">
    <brk id="43" max="5" man="1"/>
    <brk id="88" max="5" man="1"/>
    <brk id="134"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9"/>
  <sheetViews>
    <sheetView tabSelected="1" topLeftCell="A40" zoomScaleNormal="100" workbookViewId="0">
      <selection activeCell="I45" sqref="I45"/>
    </sheetView>
  </sheetViews>
  <sheetFormatPr defaultRowHeight="14.4" x14ac:dyDescent="0.3"/>
  <cols>
    <col min="1" max="1" width="32.109375" style="1" customWidth="1"/>
    <col min="2" max="2" width="13.77734375" style="1" customWidth="1"/>
    <col min="3" max="6" width="20.77734375" style="1" customWidth="1"/>
    <col min="7" max="7" width="17.88671875" style="1" customWidth="1"/>
    <col min="8" max="16384" width="8.88671875" style="1"/>
  </cols>
  <sheetData>
    <row r="1" spans="1:7" ht="23.4" x14ac:dyDescent="0.3">
      <c r="A1" s="35" t="s">
        <v>21</v>
      </c>
      <c r="B1" s="73"/>
      <c r="C1" s="73"/>
      <c r="D1" s="73"/>
      <c r="E1" s="73"/>
      <c r="F1" s="73"/>
      <c r="G1" s="47" t="s">
        <v>58</v>
      </c>
    </row>
    <row r="2" spans="1:7" ht="21" x14ac:dyDescent="0.3">
      <c r="A2" s="157" t="s">
        <v>213</v>
      </c>
      <c r="B2" s="157"/>
      <c r="C2" s="157"/>
      <c r="D2" s="157"/>
      <c r="E2" s="157"/>
      <c r="F2" s="157"/>
      <c r="G2" s="157"/>
    </row>
    <row r="3" spans="1:7" s="3" customFormat="1" ht="18" x14ac:dyDescent="0.3">
      <c r="A3" s="101" t="s">
        <v>62</v>
      </c>
      <c r="B3" s="169"/>
      <c r="C3" s="170"/>
      <c r="D3" s="171"/>
      <c r="E3" s="101" t="s">
        <v>11</v>
      </c>
      <c r="F3" s="168"/>
      <c r="G3" s="168"/>
    </row>
    <row r="4" spans="1:7" s="3" customFormat="1" ht="18" x14ac:dyDescent="0.3">
      <c r="A4" s="101" t="s">
        <v>69</v>
      </c>
      <c r="B4" s="178"/>
      <c r="C4" s="179"/>
      <c r="D4" s="180"/>
      <c r="E4" s="101" t="s">
        <v>61</v>
      </c>
      <c r="F4" s="168"/>
      <c r="G4" s="168"/>
    </row>
    <row r="5" spans="1:7" s="3" customFormat="1" ht="18" x14ac:dyDescent="0.3">
      <c r="A5" s="36" t="s">
        <v>63</v>
      </c>
      <c r="B5" s="37"/>
      <c r="C5" s="37"/>
      <c r="D5" s="38"/>
      <c r="E5" s="38"/>
      <c r="F5" s="38"/>
      <c r="G5" s="38"/>
    </row>
    <row r="6" spans="1:7" s="3" customFormat="1" ht="15.6" x14ac:dyDescent="0.3">
      <c r="A6" s="74" t="s">
        <v>36</v>
      </c>
      <c r="B6" s="172"/>
      <c r="C6" s="173"/>
      <c r="D6" s="174"/>
      <c r="E6" s="159" t="s">
        <v>39</v>
      </c>
      <c r="F6" s="162"/>
      <c r="G6" s="163"/>
    </row>
    <row r="7" spans="1:7" s="3" customFormat="1" ht="15.6" x14ac:dyDescent="0.3">
      <c r="A7" s="75" t="s">
        <v>37</v>
      </c>
      <c r="B7" s="172"/>
      <c r="C7" s="173"/>
      <c r="D7" s="174"/>
      <c r="E7" s="160"/>
      <c r="F7" s="164"/>
      <c r="G7" s="165"/>
    </row>
    <row r="8" spans="1:7" s="3" customFormat="1" ht="15.6" x14ac:dyDescent="0.3">
      <c r="A8" s="74" t="s">
        <v>64</v>
      </c>
      <c r="B8" s="175"/>
      <c r="C8" s="176"/>
      <c r="D8" s="177"/>
      <c r="E8" s="161"/>
      <c r="F8" s="166"/>
      <c r="G8" s="167"/>
    </row>
    <row r="9" spans="1:7" ht="15.6" x14ac:dyDescent="0.3">
      <c r="A9" s="43"/>
      <c r="B9" s="28"/>
      <c r="C9" s="28"/>
      <c r="D9" s="28"/>
      <c r="E9" s="28"/>
      <c r="F9" s="28"/>
      <c r="G9" s="28"/>
    </row>
    <row r="10" spans="1:7" ht="18" x14ac:dyDescent="0.3">
      <c r="A10" s="102" t="s">
        <v>15</v>
      </c>
      <c r="B10" s="102"/>
      <c r="C10" s="102"/>
      <c r="D10" s="102"/>
      <c r="E10" s="102"/>
      <c r="F10" s="102"/>
      <c r="G10" s="102"/>
    </row>
    <row r="11" spans="1:7" ht="46.8" x14ac:dyDescent="0.3">
      <c r="A11" s="103" t="s">
        <v>0</v>
      </c>
      <c r="B11" s="103"/>
      <c r="C11" s="104" t="s">
        <v>26</v>
      </c>
      <c r="D11" s="104" t="s">
        <v>42</v>
      </c>
      <c r="E11" s="104" t="s">
        <v>27</v>
      </c>
      <c r="F11" s="104" t="s">
        <v>28</v>
      </c>
      <c r="G11" s="158" t="s">
        <v>29</v>
      </c>
    </row>
    <row r="12" spans="1:7" ht="15.6" x14ac:dyDescent="0.3">
      <c r="A12" s="105" t="s">
        <v>2</v>
      </c>
      <c r="B12" s="106" t="s">
        <v>1</v>
      </c>
      <c r="C12" s="104" t="s">
        <v>25</v>
      </c>
      <c r="D12" s="104" t="s">
        <v>25</v>
      </c>
      <c r="E12" s="104" t="s">
        <v>25</v>
      </c>
      <c r="F12" s="104" t="s">
        <v>25</v>
      </c>
      <c r="G12" s="158"/>
    </row>
    <row r="13" spans="1:7" s="3" customFormat="1" ht="28.8" x14ac:dyDescent="0.3">
      <c r="A13" s="76" t="s">
        <v>3</v>
      </c>
      <c r="B13" s="77">
        <v>111</v>
      </c>
      <c r="C13" s="78"/>
      <c r="D13" s="78"/>
      <c r="E13" s="79">
        <f t="shared" ref="E13:E20" si="0">C13+D13</f>
        <v>0</v>
      </c>
      <c r="F13" s="78"/>
      <c r="G13" s="80">
        <f>F13-E13</f>
        <v>0</v>
      </c>
    </row>
    <row r="14" spans="1:7" s="3" customFormat="1" ht="28.8" x14ac:dyDescent="0.3">
      <c r="A14" s="76" t="s">
        <v>4</v>
      </c>
      <c r="B14" s="77">
        <v>112</v>
      </c>
      <c r="C14" s="78"/>
      <c r="D14" s="78"/>
      <c r="E14" s="79">
        <f t="shared" si="0"/>
        <v>0</v>
      </c>
      <c r="F14" s="78"/>
      <c r="G14" s="80">
        <f t="shared" ref="G14:G20" si="1">F14-E14</f>
        <v>0</v>
      </c>
    </row>
    <row r="15" spans="1:7" s="3" customFormat="1" ht="28.8" x14ac:dyDescent="0.3">
      <c r="A15" s="76" t="s">
        <v>5</v>
      </c>
      <c r="B15" s="77">
        <v>113</v>
      </c>
      <c r="C15" s="78"/>
      <c r="D15" s="78"/>
      <c r="E15" s="79">
        <f t="shared" si="0"/>
        <v>0</v>
      </c>
      <c r="F15" s="78"/>
      <c r="G15" s="80">
        <f t="shared" si="1"/>
        <v>0</v>
      </c>
    </row>
    <row r="16" spans="1:7" s="3" customFormat="1" ht="28.8" x14ac:dyDescent="0.3">
      <c r="A16" s="76" t="s">
        <v>6</v>
      </c>
      <c r="B16" s="77">
        <v>121</v>
      </c>
      <c r="C16" s="78"/>
      <c r="D16" s="78"/>
      <c r="E16" s="79">
        <f t="shared" si="0"/>
        <v>0</v>
      </c>
      <c r="F16" s="78"/>
      <c r="G16" s="80">
        <f t="shared" si="1"/>
        <v>0</v>
      </c>
    </row>
    <row r="17" spans="1:7" s="3" customFormat="1" ht="28.8" x14ac:dyDescent="0.3">
      <c r="A17" s="76" t="s">
        <v>7</v>
      </c>
      <c r="B17" s="77">
        <v>122</v>
      </c>
      <c r="C17" s="81"/>
      <c r="D17" s="81"/>
      <c r="E17" s="79">
        <f t="shared" si="0"/>
        <v>0</v>
      </c>
      <c r="F17" s="78"/>
      <c r="G17" s="80">
        <f t="shared" si="1"/>
        <v>0</v>
      </c>
    </row>
    <row r="18" spans="1:7" s="3" customFormat="1" ht="28.8" x14ac:dyDescent="0.3">
      <c r="A18" s="76" t="s">
        <v>8</v>
      </c>
      <c r="B18" s="77">
        <v>132</v>
      </c>
      <c r="C18" s="82"/>
      <c r="D18" s="82"/>
      <c r="E18" s="79">
        <f t="shared" si="0"/>
        <v>0</v>
      </c>
      <c r="F18" s="78"/>
      <c r="G18" s="80">
        <f t="shared" si="1"/>
        <v>0</v>
      </c>
    </row>
    <row r="19" spans="1:7" s="3" customFormat="1" ht="28.8" x14ac:dyDescent="0.3">
      <c r="A19" s="76" t="s">
        <v>9</v>
      </c>
      <c r="B19" s="77">
        <v>133</v>
      </c>
      <c r="C19" s="81"/>
      <c r="D19" s="81"/>
      <c r="E19" s="79">
        <f t="shared" si="0"/>
        <v>0</v>
      </c>
      <c r="F19" s="78"/>
      <c r="G19" s="80">
        <f t="shared" si="1"/>
        <v>0</v>
      </c>
    </row>
    <row r="20" spans="1:7" s="3" customFormat="1" ht="28.8" x14ac:dyDescent="0.3">
      <c r="A20" s="76" t="s">
        <v>10</v>
      </c>
      <c r="B20" s="77">
        <v>410</v>
      </c>
      <c r="C20" s="78"/>
      <c r="D20" s="78"/>
      <c r="E20" s="79">
        <f t="shared" si="0"/>
        <v>0</v>
      </c>
      <c r="F20" s="78"/>
      <c r="G20" s="80">
        <f t="shared" si="1"/>
        <v>0</v>
      </c>
    </row>
    <row r="21" spans="1:7" x14ac:dyDescent="0.3">
      <c r="A21" s="107"/>
      <c r="B21" s="108"/>
      <c r="C21" s="109"/>
      <c r="D21" s="109"/>
      <c r="E21" s="109"/>
      <c r="F21" s="109"/>
      <c r="G21" s="88">
        <f>SUM(G13:G20)</f>
        <v>0</v>
      </c>
    </row>
    <row r="22" spans="1:7" ht="15.6" x14ac:dyDescent="0.3">
      <c r="A22" s="110"/>
      <c r="B22" s="111"/>
      <c r="C22" s="112"/>
      <c r="D22" s="112"/>
      <c r="E22" s="112"/>
      <c r="F22" s="112"/>
      <c r="G22" s="112"/>
    </row>
    <row r="23" spans="1:7" s="2" customFormat="1" ht="18" x14ac:dyDescent="0.3">
      <c r="A23" s="102" t="s">
        <v>16</v>
      </c>
      <c r="B23" s="113"/>
      <c r="C23" s="114"/>
      <c r="D23" s="114"/>
      <c r="E23" s="114"/>
      <c r="F23" s="114"/>
      <c r="G23" s="115"/>
    </row>
    <row r="24" spans="1:7" ht="46.8" x14ac:dyDescent="0.3">
      <c r="A24" s="105" t="s">
        <v>0</v>
      </c>
      <c r="B24" s="105"/>
      <c r="C24" s="104" t="s">
        <v>26</v>
      </c>
      <c r="D24" s="104" t="s">
        <v>42</v>
      </c>
      <c r="E24" s="104" t="s">
        <v>27</v>
      </c>
      <c r="F24" s="104" t="s">
        <v>28</v>
      </c>
      <c r="G24" s="158" t="s">
        <v>29</v>
      </c>
    </row>
    <row r="25" spans="1:7" ht="15.6" x14ac:dyDescent="0.3">
      <c r="A25" s="105" t="s">
        <v>2</v>
      </c>
      <c r="B25" s="105" t="s">
        <v>1</v>
      </c>
      <c r="C25" s="104" t="s">
        <v>25</v>
      </c>
      <c r="D25" s="104" t="s">
        <v>25</v>
      </c>
      <c r="E25" s="104" t="s">
        <v>25</v>
      </c>
      <c r="F25" s="104" t="s">
        <v>25</v>
      </c>
      <c r="G25" s="158"/>
    </row>
    <row r="26" spans="1:7" ht="28.8" x14ac:dyDescent="0.3">
      <c r="A26" s="76" t="s">
        <v>3</v>
      </c>
      <c r="B26" s="77">
        <v>111</v>
      </c>
      <c r="C26" s="83"/>
      <c r="D26" s="83"/>
      <c r="E26" s="84">
        <f>C26+D26</f>
        <v>0</v>
      </c>
      <c r="F26" s="83"/>
      <c r="G26" s="80">
        <f t="shared" ref="G26:G33" si="2">F26-E26</f>
        <v>0</v>
      </c>
    </row>
    <row r="27" spans="1:7" ht="28.8" x14ac:dyDescent="0.3">
      <c r="A27" s="76" t="s">
        <v>4</v>
      </c>
      <c r="B27" s="77">
        <v>112</v>
      </c>
      <c r="C27" s="78"/>
      <c r="D27" s="78"/>
      <c r="E27" s="84">
        <f t="shared" ref="E27:E33" si="3">C27+D27</f>
        <v>0</v>
      </c>
      <c r="F27" s="78"/>
      <c r="G27" s="80">
        <f t="shared" si="2"/>
        <v>0</v>
      </c>
    </row>
    <row r="28" spans="1:7" ht="28.8" x14ac:dyDescent="0.3">
      <c r="A28" s="76" t="s">
        <v>5</v>
      </c>
      <c r="B28" s="77">
        <v>113</v>
      </c>
      <c r="C28" s="78"/>
      <c r="D28" s="78"/>
      <c r="E28" s="84">
        <f t="shared" si="3"/>
        <v>0</v>
      </c>
      <c r="F28" s="78"/>
      <c r="G28" s="80">
        <f t="shared" si="2"/>
        <v>0</v>
      </c>
    </row>
    <row r="29" spans="1:7" ht="28.8" x14ac:dyDescent="0.3">
      <c r="A29" s="76" t="s">
        <v>6</v>
      </c>
      <c r="B29" s="77">
        <v>121</v>
      </c>
      <c r="C29" s="78"/>
      <c r="D29" s="78"/>
      <c r="E29" s="84">
        <f t="shared" si="3"/>
        <v>0</v>
      </c>
      <c r="F29" s="78"/>
      <c r="G29" s="80">
        <f t="shared" si="2"/>
        <v>0</v>
      </c>
    </row>
    <row r="30" spans="1:7" ht="28.8" x14ac:dyDescent="0.3">
      <c r="A30" s="76" t="s">
        <v>7</v>
      </c>
      <c r="B30" s="77">
        <v>122</v>
      </c>
      <c r="C30" s="78"/>
      <c r="D30" s="78"/>
      <c r="E30" s="84">
        <f t="shared" si="3"/>
        <v>0</v>
      </c>
      <c r="F30" s="78"/>
      <c r="G30" s="80">
        <f t="shared" si="2"/>
        <v>0</v>
      </c>
    </row>
    <row r="31" spans="1:7" ht="28.8" x14ac:dyDescent="0.3">
      <c r="A31" s="76" t="s">
        <v>8</v>
      </c>
      <c r="B31" s="77">
        <v>132</v>
      </c>
      <c r="C31" s="78"/>
      <c r="D31" s="78"/>
      <c r="E31" s="84">
        <f t="shared" si="3"/>
        <v>0</v>
      </c>
      <c r="F31" s="78"/>
      <c r="G31" s="80">
        <f t="shared" si="2"/>
        <v>0</v>
      </c>
    </row>
    <row r="32" spans="1:7" ht="28.8" x14ac:dyDescent="0.3">
      <c r="A32" s="76" t="s">
        <v>9</v>
      </c>
      <c r="B32" s="77">
        <v>133</v>
      </c>
      <c r="C32" s="78"/>
      <c r="D32" s="78"/>
      <c r="E32" s="84">
        <f t="shared" si="3"/>
        <v>0</v>
      </c>
      <c r="F32" s="78"/>
      <c r="G32" s="80">
        <f t="shared" si="2"/>
        <v>0</v>
      </c>
    </row>
    <row r="33" spans="1:7" ht="28.8" x14ac:dyDescent="0.3">
      <c r="A33" s="76" t="s">
        <v>10</v>
      </c>
      <c r="B33" s="77">
        <v>410</v>
      </c>
      <c r="C33" s="78"/>
      <c r="D33" s="78"/>
      <c r="E33" s="84">
        <f t="shared" si="3"/>
        <v>0</v>
      </c>
      <c r="F33" s="78"/>
      <c r="G33" s="80">
        <f t="shared" si="2"/>
        <v>0</v>
      </c>
    </row>
    <row r="34" spans="1:7" x14ac:dyDescent="0.3">
      <c r="A34" s="116"/>
      <c r="B34" s="117"/>
      <c r="C34" s="118"/>
      <c r="D34" s="118"/>
      <c r="E34" s="118"/>
      <c r="F34" s="118"/>
      <c r="G34" s="88">
        <f>SUM(G26:G33)</f>
        <v>0</v>
      </c>
    </row>
    <row r="35" spans="1:7" ht="15.6" x14ac:dyDescent="0.3">
      <c r="A35" s="110"/>
      <c r="B35" s="111"/>
      <c r="C35" s="112"/>
      <c r="D35" s="112"/>
      <c r="E35" s="112"/>
      <c r="F35" s="112"/>
      <c r="G35" s="112"/>
    </row>
    <row r="36" spans="1:7" ht="18" x14ac:dyDescent="0.3">
      <c r="A36" s="119" t="s">
        <v>17</v>
      </c>
      <c r="B36" s="120"/>
      <c r="C36" s="120"/>
      <c r="D36" s="120"/>
      <c r="E36" s="120"/>
      <c r="F36" s="120"/>
      <c r="G36" s="121"/>
    </row>
    <row r="37" spans="1:7" x14ac:dyDescent="0.3">
      <c r="A37" s="122"/>
      <c r="B37" s="31"/>
      <c r="C37" s="31"/>
      <c r="D37" s="31"/>
      <c r="E37" s="31"/>
      <c r="F37" s="31"/>
      <c r="G37" s="32"/>
    </row>
    <row r="38" spans="1:7" x14ac:dyDescent="0.3">
      <c r="A38" s="123"/>
      <c r="B38" s="112"/>
      <c r="C38" s="112"/>
      <c r="D38" s="112"/>
      <c r="E38" s="112"/>
      <c r="F38" s="112"/>
      <c r="G38" s="124"/>
    </row>
    <row r="39" spans="1:7" x14ac:dyDescent="0.3">
      <c r="A39" s="123"/>
      <c r="B39" s="112"/>
      <c r="C39" s="112"/>
      <c r="D39" s="112"/>
      <c r="E39" s="112"/>
      <c r="F39" s="112"/>
      <c r="G39" s="124"/>
    </row>
    <row r="40" spans="1:7" x14ac:dyDescent="0.3">
      <c r="A40" s="123"/>
      <c r="B40" s="112"/>
      <c r="C40" s="112"/>
      <c r="D40" s="112"/>
      <c r="E40" s="112"/>
      <c r="F40" s="112"/>
      <c r="G40" s="124"/>
    </row>
    <row r="41" spans="1:7" x14ac:dyDescent="0.3">
      <c r="A41" s="123"/>
      <c r="B41" s="112"/>
      <c r="C41" s="112"/>
      <c r="D41" s="112"/>
      <c r="E41" s="112"/>
      <c r="F41" s="112"/>
      <c r="G41" s="124"/>
    </row>
    <row r="42" spans="1:7" x14ac:dyDescent="0.3">
      <c r="A42" s="123"/>
      <c r="B42" s="112"/>
      <c r="C42" s="112"/>
      <c r="D42" s="112"/>
      <c r="E42" s="112"/>
      <c r="F42" s="112"/>
      <c r="G42" s="124"/>
    </row>
    <row r="43" spans="1:7" x14ac:dyDescent="0.3">
      <c r="A43" s="125"/>
      <c r="B43" s="33"/>
      <c r="C43" s="33"/>
      <c r="D43" s="33"/>
      <c r="E43" s="33"/>
      <c r="F43" s="33"/>
      <c r="G43" s="34"/>
    </row>
    <row r="44" spans="1:7" x14ac:dyDescent="0.3">
      <c r="A44" s="112"/>
      <c r="B44" s="112"/>
      <c r="C44" s="112"/>
      <c r="D44" s="112"/>
      <c r="E44" s="112"/>
      <c r="F44" s="112"/>
      <c r="G44" s="112"/>
    </row>
    <row r="45" spans="1:7" ht="18" x14ac:dyDescent="0.3">
      <c r="A45" s="126" t="s">
        <v>30</v>
      </c>
      <c r="B45" s="127"/>
      <c r="C45" s="127"/>
      <c r="D45" s="127"/>
      <c r="E45" s="127"/>
      <c r="F45" s="127"/>
      <c r="G45" s="128"/>
    </row>
    <row r="46" spans="1:7" ht="46.8" x14ac:dyDescent="0.3">
      <c r="A46" s="105" t="s">
        <v>0</v>
      </c>
      <c r="B46" s="105"/>
      <c r="C46" s="104" t="s">
        <v>26</v>
      </c>
      <c r="D46" s="104" t="s">
        <v>42</v>
      </c>
      <c r="E46" s="104" t="s">
        <v>27</v>
      </c>
      <c r="F46" s="104" t="s">
        <v>28</v>
      </c>
      <c r="G46" s="158" t="s">
        <v>29</v>
      </c>
    </row>
    <row r="47" spans="1:7" ht="15.6" x14ac:dyDescent="0.3">
      <c r="A47" s="105" t="s">
        <v>2</v>
      </c>
      <c r="B47" s="105" t="s">
        <v>1</v>
      </c>
      <c r="C47" s="104" t="s">
        <v>25</v>
      </c>
      <c r="D47" s="104" t="s">
        <v>25</v>
      </c>
      <c r="E47" s="104" t="s">
        <v>25</v>
      </c>
      <c r="F47" s="104" t="s">
        <v>25</v>
      </c>
      <c r="G47" s="158"/>
    </row>
    <row r="48" spans="1:7" ht="28.8" x14ac:dyDescent="0.3">
      <c r="A48" s="76" t="s">
        <v>3</v>
      </c>
      <c r="B48" s="77">
        <v>111</v>
      </c>
      <c r="C48" s="85"/>
      <c r="D48" s="85"/>
      <c r="E48" s="86">
        <f>C48+D48</f>
        <v>0</v>
      </c>
      <c r="F48" s="85"/>
      <c r="G48" s="86">
        <f>F48-E48</f>
        <v>0</v>
      </c>
    </row>
    <row r="49" spans="1:7" ht="28.8" x14ac:dyDescent="0.3">
      <c r="A49" s="76" t="s">
        <v>4</v>
      </c>
      <c r="B49" s="77">
        <v>112</v>
      </c>
      <c r="C49" s="85"/>
      <c r="D49" s="85"/>
      <c r="E49" s="86">
        <f t="shared" ref="E49:E55" si="4">C49+D49</f>
        <v>0</v>
      </c>
      <c r="F49" s="85"/>
      <c r="G49" s="80">
        <f>F49-E49</f>
        <v>0</v>
      </c>
    </row>
    <row r="50" spans="1:7" ht="28.8" x14ac:dyDescent="0.3">
      <c r="A50" s="76" t="s">
        <v>5</v>
      </c>
      <c r="B50" s="77">
        <v>113</v>
      </c>
      <c r="C50" s="85"/>
      <c r="D50" s="85"/>
      <c r="E50" s="86">
        <f t="shared" si="4"/>
        <v>0</v>
      </c>
      <c r="F50" s="85"/>
      <c r="G50" s="80">
        <f>F50-E50</f>
        <v>0</v>
      </c>
    </row>
    <row r="51" spans="1:7" ht="28.8" x14ac:dyDescent="0.3">
      <c r="A51" s="76" t="s">
        <v>6</v>
      </c>
      <c r="B51" s="77">
        <v>121</v>
      </c>
      <c r="C51" s="85"/>
      <c r="D51" s="85"/>
      <c r="E51" s="86">
        <f t="shared" si="4"/>
        <v>0</v>
      </c>
      <c r="F51" s="85"/>
      <c r="G51" s="86">
        <f t="shared" ref="G51:G55" si="5">F51-E51</f>
        <v>0</v>
      </c>
    </row>
    <row r="52" spans="1:7" ht="28.8" x14ac:dyDescent="0.3">
      <c r="A52" s="76" t="s">
        <v>7</v>
      </c>
      <c r="B52" s="77">
        <v>122</v>
      </c>
      <c r="C52" s="85"/>
      <c r="D52" s="85"/>
      <c r="E52" s="86">
        <f t="shared" si="4"/>
        <v>0</v>
      </c>
      <c r="F52" s="85"/>
      <c r="G52" s="80">
        <f t="shared" si="5"/>
        <v>0</v>
      </c>
    </row>
    <row r="53" spans="1:7" ht="28.8" x14ac:dyDescent="0.3">
      <c r="A53" s="76" t="s">
        <v>8</v>
      </c>
      <c r="B53" s="77">
        <v>132</v>
      </c>
      <c r="C53" s="85"/>
      <c r="D53" s="85"/>
      <c r="E53" s="86">
        <f t="shared" si="4"/>
        <v>0</v>
      </c>
      <c r="F53" s="85"/>
      <c r="G53" s="80">
        <f t="shared" si="5"/>
        <v>0</v>
      </c>
    </row>
    <row r="54" spans="1:7" ht="28.8" x14ac:dyDescent="0.3">
      <c r="A54" s="76" t="s">
        <v>9</v>
      </c>
      <c r="B54" s="77">
        <v>133</v>
      </c>
      <c r="C54" s="85"/>
      <c r="D54" s="85"/>
      <c r="E54" s="86">
        <f t="shared" si="4"/>
        <v>0</v>
      </c>
      <c r="F54" s="85"/>
      <c r="G54" s="86">
        <f t="shared" si="5"/>
        <v>0</v>
      </c>
    </row>
    <row r="55" spans="1:7" ht="28.8" x14ac:dyDescent="0.3">
      <c r="A55" s="76" t="s">
        <v>10</v>
      </c>
      <c r="B55" s="77">
        <v>410</v>
      </c>
      <c r="C55" s="85"/>
      <c r="D55" s="85"/>
      <c r="E55" s="86">
        <f t="shared" si="4"/>
        <v>0</v>
      </c>
      <c r="F55" s="85"/>
      <c r="G55" s="80">
        <f t="shared" si="5"/>
        <v>0</v>
      </c>
    </row>
    <row r="56" spans="1:7" x14ac:dyDescent="0.3">
      <c r="A56" s="87"/>
      <c r="B56" s="87"/>
      <c r="C56" s="87"/>
      <c r="D56" s="87"/>
      <c r="E56" s="87"/>
      <c r="F56" s="87"/>
      <c r="G56" s="88">
        <f>SUM(G48:G55)</f>
        <v>0</v>
      </c>
    </row>
    <row r="57" spans="1:7" x14ac:dyDescent="0.3">
      <c r="A57" s="28"/>
      <c r="B57" s="28"/>
      <c r="C57" s="28"/>
      <c r="D57" s="28"/>
      <c r="E57" s="28"/>
      <c r="F57" s="28"/>
      <c r="G57" s="28"/>
    </row>
    <row r="58" spans="1:7" ht="18" x14ac:dyDescent="0.3">
      <c r="A58" s="126" t="s">
        <v>18</v>
      </c>
      <c r="B58" s="127"/>
      <c r="C58" s="127"/>
      <c r="D58" s="127"/>
      <c r="E58" s="127"/>
      <c r="F58" s="128"/>
      <c r="G58" s="28"/>
    </row>
    <row r="59" spans="1:7" ht="15.6" x14ac:dyDescent="0.3">
      <c r="A59" s="105" t="s">
        <v>0</v>
      </c>
      <c r="B59" s="105"/>
      <c r="C59" s="129"/>
      <c r="D59" s="130"/>
      <c r="E59" s="130"/>
      <c r="F59" s="158" t="s">
        <v>22</v>
      </c>
      <c r="G59" s="28"/>
    </row>
    <row r="60" spans="1:7" ht="31.2" x14ac:dyDescent="0.3">
      <c r="A60" s="105" t="s">
        <v>2</v>
      </c>
      <c r="B60" s="105" t="s">
        <v>1</v>
      </c>
      <c r="C60" s="131" t="s">
        <v>23</v>
      </c>
      <c r="D60" s="131"/>
      <c r="E60" s="104" t="s">
        <v>24</v>
      </c>
      <c r="F60" s="158"/>
      <c r="G60" s="28"/>
    </row>
    <row r="61" spans="1:7" ht="28.8" x14ac:dyDescent="0.3">
      <c r="A61" s="76" t="s">
        <v>3</v>
      </c>
      <c r="B61" s="77">
        <v>111</v>
      </c>
      <c r="C61" s="192"/>
      <c r="D61" s="193"/>
      <c r="E61" s="83"/>
      <c r="F61" s="85"/>
      <c r="G61" s="28"/>
    </row>
    <row r="62" spans="1:7" ht="28.8" x14ac:dyDescent="0.3">
      <c r="A62" s="76" t="s">
        <v>4</v>
      </c>
      <c r="B62" s="77">
        <v>112</v>
      </c>
      <c r="C62" s="194"/>
      <c r="D62" s="195"/>
      <c r="E62" s="78"/>
      <c r="F62" s="27"/>
      <c r="G62" s="28"/>
    </row>
    <row r="63" spans="1:7" ht="28.8" x14ac:dyDescent="0.3">
      <c r="A63" s="76" t="s">
        <v>5</v>
      </c>
      <c r="B63" s="77">
        <v>113</v>
      </c>
      <c r="C63" s="194"/>
      <c r="D63" s="195"/>
      <c r="E63" s="78"/>
      <c r="F63" s="27"/>
      <c r="G63" s="28"/>
    </row>
    <row r="64" spans="1:7" ht="28.8" x14ac:dyDescent="0.3">
      <c r="A64" s="76" t="s">
        <v>6</v>
      </c>
      <c r="B64" s="77">
        <v>121</v>
      </c>
      <c r="C64" s="190"/>
      <c r="D64" s="191"/>
      <c r="E64" s="78"/>
      <c r="F64" s="27"/>
      <c r="G64" s="28"/>
    </row>
    <row r="65" spans="1:7" ht="28.8" x14ac:dyDescent="0.3">
      <c r="A65" s="76" t="s">
        <v>7</v>
      </c>
      <c r="B65" s="77">
        <v>122</v>
      </c>
      <c r="C65" s="194"/>
      <c r="D65" s="195"/>
      <c r="E65" s="78"/>
      <c r="F65" s="27"/>
      <c r="G65" s="28"/>
    </row>
    <row r="66" spans="1:7" ht="28.8" x14ac:dyDescent="0.3">
      <c r="A66" s="76" t="s">
        <v>8</v>
      </c>
      <c r="B66" s="77">
        <v>132</v>
      </c>
      <c r="C66" s="194"/>
      <c r="D66" s="195"/>
      <c r="E66" s="78"/>
      <c r="F66" s="27"/>
      <c r="G66" s="28"/>
    </row>
    <row r="67" spans="1:7" ht="28.8" x14ac:dyDescent="0.3">
      <c r="A67" s="76" t="s">
        <v>9</v>
      </c>
      <c r="B67" s="77">
        <v>133</v>
      </c>
      <c r="C67" s="194"/>
      <c r="D67" s="195"/>
      <c r="E67" s="78"/>
      <c r="F67" s="27"/>
      <c r="G67" s="28"/>
    </row>
    <row r="68" spans="1:7" ht="28.8" x14ac:dyDescent="0.3">
      <c r="A68" s="76" t="s">
        <v>10</v>
      </c>
      <c r="B68" s="77">
        <v>410</v>
      </c>
      <c r="C68" s="194"/>
      <c r="D68" s="195"/>
      <c r="E68" s="78"/>
      <c r="F68" s="27"/>
      <c r="G68" s="28"/>
    </row>
    <row r="69" spans="1:7" x14ac:dyDescent="0.3">
      <c r="A69" s="87"/>
      <c r="B69" s="87"/>
      <c r="C69" s="87"/>
      <c r="D69" s="87"/>
      <c r="E69" s="87"/>
      <c r="F69" s="88">
        <f>SUM(F61:F68)</f>
        <v>0</v>
      </c>
      <c r="G69" s="28"/>
    </row>
    <row r="70" spans="1:7" x14ac:dyDescent="0.3">
      <c r="A70" s="28"/>
      <c r="B70" s="28"/>
      <c r="C70" s="28"/>
      <c r="D70" s="28"/>
      <c r="E70" s="28"/>
      <c r="F70" s="28"/>
      <c r="G70" s="28"/>
    </row>
    <row r="71" spans="1:7" ht="18" x14ac:dyDescent="0.3">
      <c r="A71" s="102" t="s">
        <v>19</v>
      </c>
      <c r="B71" s="102"/>
      <c r="C71" s="102"/>
      <c r="D71" s="102"/>
      <c r="E71" s="102"/>
      <c r="F71" s="102"/>
      <c r="G71" s="102"/>
    </row>
    <row r="72" spans="1:7" x14ac:dyDescent="0.3">
      <c r="A72" s="122"/>
      <c r="B72" s="31"/>
      <c r="C72" s="31"/>
      <c r="D72" s="31"/>
      <c r="E72" s="31"/>
      <c r="F72" s="31"/>
      <c r="G72" s="32"/>
    </row>
    <row r="73" spans="1:7" x14ac:dyDescent="0.3">
      <c r="A73" s="123"/>
      <c r="B73" s="112"/>
      <c r="C73" s="112"/>
      <c r="D73" s="112"/>
      <c r="E73" s="112"/>
      <c r="F73" s="112"/>
      <c r="G73" s="124"/>
    </row>
    <row r="74" spans="1:7" x14ac:dyDescent="0.3">
      <c r="A74" s="123"/>
      <c r="B74" s="112"/>
      <c r="C74" s="112"/>
      <c r="D74" s="112"/>
      <c r="E74" s="112"/>
      <c r="F74" s="112"/>
      <c r="G74" s="124"/>
    </row>
    <row r="75" spans="1:7" x14ac:dyDescent="0.3">
      <c r="A75" s="123"/>
      <c r="B75" s="112"/>
      <c r="C75" s="112"/>
      <c r="D75" s="112"/>
      <c r="E75" s="112"/>
      <c r="F75" s="112"/>
      <c r="G75" s="124"/>
    </row>
    <row r="76" spans="1:7" x14ac:dyDescent="0.3">
      <c r="A76" s="123"/>
      <c r="B76" s="112"/>
      <c r="C76" s="112"/>
      <c r="D76" s="112"/>
      <c r="E76" s="112"/>
      <c r="F76" s="112"/>
      <c r="G76" s="124"/>
    </row>
    <row r="77" spans="1:7" x14ac:dyDescent="0.3">
      <c r="A77" s="123"/>
      <c r="B77" s="112"/>
      <c r="C77" s="112"/>
      <c r="D77" s="112"/>
      <c r="E77" s="112"/>
      <c r="F77" s="112"/>
      <c r="G77" s="124"/>
    </row>
    <row r="78" spans="1:7" x14ac:dyDescent="0.3">
      <c r="A78" s="123"/>
      <c r="B78" s="112"/>
      <c r="C78" s="112"/>
      <c r="D78" s="112"/>
      <c r="E78" s="112"/>
      <c r="F78" s="112"/>
      <c r="G78" s="124"/>
    </row>
    <row r="79" spans="1:7" x14ac:dyDescent="0.3">
      <c r="A79" s="125"/>
      <c r="B79" s="33"/>
      <c r="C79" s="33"/>
      <c r="D79" s="33"/>
      <c r="E79" s="33"/>
      <c r="F79" s="33"/>
      <c r="G79" s="34"/>
    </row>
    <row r="80" spans="1:7" x14ac:dyDescent="0.3">
      <c r="A80" s="28"/>
      <c r="B80" s="28"/>
      <c r="C80" s="28"/>
      <c r="D80" s="28"/>
      <c r="E80" s="28"/>
      <c r="F80" s="28"/>
      <c r="G80" s="28"/>
    </row>
    <row r="81" spans="1:7" ht="18" x14ac:dyDescent="0.3">
      <c r="A81" s="39" t="s">
        <v>12</v>
      </c>
      <c r="B81" s="40"/>
      <c r="C81" s="40"/>
      <c r="D81" s="41"/>
      <c r="E81" s="41"/>
      <c r="F81" s="41"/>
      <c r="G81" s="42"/>
    </row>
    <row r="82" spans="1:7" ht="15.6" x14ac:dyDescent="0.3">
      <c r="A82" s="74" t="s">
        <v>36</v>
      </c>
      <c r="B82" s="29"/>
      <c r="C82" s="30"/>
      <c r="D82" s="132"/>
      <c r="E82" s="181" t="s">
        <v>39</v>
      </c>
      <c r="F82" s="182"/>
      <c r="G82" s="183"/>
    </row>
    <row r="83" spans="1:7" ht="15.6" x14ac:dyDescent="0.3">
      <c r="A83" s="75" t="s">
        <v>37</v>
      </c>
      <c r="B83" s="29"/>
      <c r="C83" s="30"/>
      <c r="D83" s="132"/>
      <c r="E83" s="181"/>
      <c r="F83" s="184"/>
      <c r="G83" s="185"/>
    </row>
    <row r="84" spans="1:7" ht="15.6" x14ac:dyDescent="0.3">
      <c r="A84" s="74" t="s">
        <v>64</v>
      </c>
      <c r="B84" s="46"/>
      <c r="C84" s="30"/>
      <c r="D84" s="30"/>
      <c r="E84" s="181"/>
      <c r="F84" s="186"/>
      <c r="G84" s="187"/>
    </row>
    <row r="85" spans="1:7" x14ac:dyDescent="0.3">
      <c r="A85" s="133" t="s">
        <v>31</v>
      </c>
      <c r="B85" s="134"/>
      <c r="C85" s="134"/>
      <c r="D85" s="134"/>
      <c r="E85" s="134"/>
      <c r="F85" s="134"/>
      <c r="G85" s="134"/>
    </row>
    <row r="86" spans="1:7" ht="18" x14ac:dyDescent="0.3">
      <c r="A86" s="39" t="s">
        <v>20</v>
      </c>
      <c r="B86" s="40"/>
      <c r="C86" s="40"/>
      <c r="D86" s="41"/>
      <c r="E86" s="41"/>
      <c r="F86" s="41"/>
      <c r="G86" s="42"/>
    </row>
    <row r="87" spans="1:7" ht="15.6" x14ac:dyDescent="0.3">
      <c r="A87" s="74" t="s">
        <v>36</v>
      </c>
      <c r="B87" s="29"/>
      <c r="C87" s="30"/>
      <c r="D87" s="132"/>
      <c r="E87" s="188" t="s">
        <v>39</v>
      </c>
      <c r="F87" s="89"/>
      <c r="G87" s="90"/>
    </row>
    <row r="88" spans="1:7" ht="15.6" x14ac:dyDescent="0.3">
      <c r="A88" s="75" t="s">
        <v>37</v>
      </c>
      <c r="B88" s="29"/>
      <c r="C88" s="30"/>
      <c r="D88" s="132"/>
      <c r="E88" s="189"/>
      <c r="F88" s="91"/>
      <c r="G88" s="92"/>
    </row>
    <row r="89" spans="1:7" ht="15.6" x14ac:dyDescent="0.3">
      <c r="A89" s="74" t="s">
        <v>64</v>
      </c>
      <c r="B89" s="46"/>
      <c r="C89" s="30"/>
      <c r="D89" s="132"/>
      <c r="E89" s="93" t="s">
        <v>65</v>
      </c>
      <c r="F89" s="94" t="s">
        <v>13</v>
      </c>
      <c r="G89" s="95" t="s">
        <v>14</v>
      </c>
    </row>
  </sheetData>
  <sheetProtection algorithmName="SHA-512" hashValue="k3YngnxEJoks8Zd+OO45Gqv1jCw4/2x4M72hGntbhUKkQCDHq4WfH89WaAjlz5x2x9qlQI1qnIPeDEQy5drKDA==" saltValue="3xq6v32/seQqIX0FiUOZlw==" spinCount="100000" sheet="1" objects="1" scenarios="1"/>
  <mergeCells count="25">
    <mergeCell ref="E82:E84"/>
    <mergeCell ref="F82:G84"/>
    <mergeCell ref="E87:E88"/>
    <mergeCell ref="C64:D64"/>
    <mergeCell ref="C61:D61"/>
    <mergeCell ref="C62:D62"/>
    <mergeCell ref="C63:D63"/>
    <mergeCell ref="C65:D65"/>
    <mergeCell ref="C66:D66"/>
    <mergeCell ref="C67:D67"/>
    <mergeCell ref="C68:D68"/>
    <mergeCell ref="A2:G2"/>
    <mergeCell ref="G11:G12"/>
    <mergeCell ref="G24:G25"/>
    <mergeCell ref="G46:G47"/>
    <mergeCell ref="F59:F60"/>
    <mergeCell ref="E6:E8"/>
    <mergeCell ref="F6:G8"/>
    <mergeCell ref="F3:G3"/>
    <mergeCell ref="F4:G4"/>
    <mergeCell ref="B3:D3"/>
    <mergeCell ref="B6:D6"/>
    <mergeCell ref="B7:D7"/>
    <mergeCell ref="B8:D8"/>
    <mergeCell ref="B4:D4"/>
  </mergeCells>
  <printOptions horizontalCentered="1" verticalCentered="1"/>
  <pageMargins left="0" right="0" top="0.59055118110236227" bottom="0.98425196850393704" header="0.51181102362204722" footer="0.51181102362204722"/>
  <pageSetup scale="63" orientation="portrait" r:id="rId1"/>
  <rowBreaks count="1" manualBreakCount="1">
    <brk id="43" max="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3153D33-8E95-4893-9D46-2B8AFEB48C62}">
          <x14:formula1>
            <xm:f>'Asset Book '!$K$5:$K$74</xm:f>
          </x14:formula1>
          <xm:sqref>B4:D4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71B25-D6F0-4015-B3DF-7A34BED83E4A}">
  <dimension ref="A1:K74"/>
  <sheetViews>
    <sheetView zoomScaleNormal="100" workbookViewId="0">
      <selection activeCell="G2" sqref="G2"/>
    </sheetView>
  </sheetViews>
  <sheetFormatPr defaultRowHeight="14.4" x14ac:dyDescent="0.3"/>
  <cols>
    <col min="1" max="1" width="4.5546875" style="1" customWidth="1"/>
    <col min="2" max="2" width="3" style="1" hidden="1" customWidth="1"/>
    <col min="3" max="3" width="30.77734375" style="14" customWidth="1"/>
    <col min="4" max="4" width="11.109375" style="1" bestFit="1" customWidth="1"/>
    <col min="5" max="5" width="2.21875" style="1" customWidth="1"/>
    <col min="6" max="6" width="4.5546875" style="1" customWidth="1"/>
    <col min="7" max="7" width="30.77734375" style="1" customWidth="1"/>
    <col min="8" max="8" width="11.109375" style="1" customWidth="1"/>
    <col min="9" max="9" width="8.88671875" style="1"/>
    <col min="10" max="10" width="0" style="1" hidden="1" customWidth="1"/>
    <col min="11" max="11" width="30.77734375" style="14" hidden="1" customWidth="1"/>
    <col min="12" max="16384" width="8.88671875" style="1"/>
  </cols>
  <sheetData>
    <row r="1" spans="1:11" ht="21" x14ac:dyDescent="0.3">
      <c r="A1" s="13" t="s">
        <v>66</v>
      </c>
    </row>
    <row r="4" spans="1:11" ht="31.2" x14ac:dyDescent="0.3">
      <c r="A4" s="15" t="s">
        <v>67</v>
      </c>
      <c r="B4" s="15"/>
      <c r="C4" s="15" t="s">
        <v>68</v>
      </c>
      <c r="D4" s="15" t="s">
        <v>69</v>
      </c>
      <c r="F4" s="15" t="s">
        <v>67</v>
      </c>
      <c r="G4" s="15" t="s">
        <v>68</v>
      </c>
      <c r="H4" s="15" t="s">
        <v>69</v>
      </c>
      <c r="K4" s="15" t="s">
        <v>234</v>
      </c>
    </row>
    <row r="5" spans="1:11" ht="14.4" customHeight="1" x14ac:dyDescent="0.3">
      <c r="A5" s="10">
        <v>1</v>
      </c>
      <c r="B5" s="16">
        <v>18</v>
      </c>
      <c r="C5" s="17" t="s">
        <v>70</v>
      </c>
      <c r="D5" s="18" t="s">
        <v>71</v>
      </c>
      <c r="F5" s="10">
        <v>36</v>
      </c>
      <c r="G5" s="19" t="s">
        <v>72</v>
      </c>
      <c r="H5" s="18" t="s">
        <v>73</v>
      </c>
      <c r="K5" s="96" t="s">
        <v>235</v>
      </c>
    </row>
    <row r="6" spans="1:11" ht="14.4" customHeight="1" x14ac:dyDescent="0.3">
      <c r="A6" s="10">
        <v>2</v>
      </c>
      <c r="B6" s="20">
        <v>1</v>
      </c>
      <c r="C6" s="17" t="s">
        <v>74</v>
      </c>
      <c r="D6" s="18" t="s">
        <v>75</v>
      </c>
      <c r="F6" s="10">
        <v>37</v>
      </c>
      <c r="G6" s="17" t="s">
        <v>76</v>
      </c>
      <c r="H6" s="18" t="s">
        <v>77</v>
      </c>
      <c r="K6" s="97" t="s">
        <v>236</v>
      </c>
    </row>
    <row r="7" spans="1:11" ht="14.4" customHeight="1" x14ac:dyDescent="0.3">
      <c r="A7" s="10">
        <v>3</v>
      </c>
      <c r="B7" s="16">
        <v>46</v>
      </c>
      <c r="C7" s="17" t="s">
        <v>78</v>
      </c>
      <c r="D7" s="18" t="s">
        <v>79</v>
      </c>
      <c r="F7" s="10">
        <v>38</v>
      </c>
      <c r="G7" s="17" t="s">
        <v>80</v>
      </c>
      <c r="H7" s="18" t="s">
        <v>81</v>
      </c>
      <c r="K7" s="97" t="s">
        <v>237</v>
      </c>
    </row>
    <row r="8" spans="1:11" ht="14.4" customHeight="1" x14ac:dyDescent="0.3">
      <c r="A8" s="10">
        <v>4</v>
      </c>
      <c r="B8" s="16">
        <v>58</v>
      </c>
      <c r="C8" s="17" t="s">
        <v>82</v>
      </c>
      <c r="D8" s="18" t="s">
        <v>83</v>
      </c>
      <c r="F8" s="10">
        <v>39</v>
      </c>
      <c r="G8" s="17" t="s">
        <v>84</v>
      </c>
      <c r="H8" s="18" t="s">
        <v>85</v>
      </c>
      <c r="K8" s="97" t="s">
        <v>238</v>
      </c>
    </row>
    <row r="9" spans="1:11" ht="14.4" customHeight="1" x14ac:dyDescent="0.3">
      <c r="A9" s="10">
        <v>5</v>
      </c>
      <c r="B9" s="16">
        <v>5</v>
      </c>
      <c r="C9" s="17" t="s">
        <v>86</v>
      </c>
      <c r="D9" s="18" t="s">
        <v>87</v>
      </c>
      <c r="F9" s="10">
        <v>40</v>
      </c>
      <c r="G9" s="21" t="s">
        <v>88</v>
      </c>
      <c r="H9" s="18" t="s">
        <v>89</v>
      </c>
      <c r="K9" s="98" t="s">
        <v>239</v>
      </c>
    </row>
    <row r="10" spans="1:11" ht="14.4" customHeight="1" x14ac:dyDescent="0.3">
      <c r="A10" s="10">
        <v>6</v>
      </c>
      <c r="B10" s="20">
        <v>2</v>
      </c>
      <c r="C10" s="17" t="s">
        <v>90</v>
      </c>
      <c r="D10" s="18" t="s">
        <v>91</v>
      </c>
      <c r="F10" s="10">
        <v>41</v>
      </c>
      <c r="G10" s="17" t="s">
        <v>92</v>
      </c>
      <c r="H10" s="18" t="s">
        <v>93</v>
      </c>
      <c r="K10" s="97" t="s">
        <v>240</v>
      </c>
    </row>
    <row r="11" spans="1:11" ht="14.4" customHeight="1" x14ac:dyDescent="0.3">
      <c r="A11" s="10">
        <v>7</v>
      </c>
      <c r="B11" s="20">
        <v>4</v>
      </c>
      <c r="C11" s="19" t="s">
        <v>94</v>
      </c>
      <c r="D11" s="18" t="s">
        <v>95</v>
      </c>
      <c r="F11" s="10">
        <v>42</v>
      </c>
      <c r="G11" s="17" t="s">
        <v>96</v>
      </c>
      <c r="H11" s="18" t="s">
        <v>97</v>
      </c>
      <c r="K11" s="97" t="s">
        <v>241</v>
      </c>
    </row>
    <row r="12" spans="1:11" ht="14.4" customHeight="1" x14ac:dyDescent="0.3">
      <c r="A12" s="10">
        <v>8</v>
      </c>
      <c r="B12" s="16">
        <v>7</v>
      </c>
      <c r="C12" s="19" t="s">
        <v>98</v>
      </c>
      <c r="D12" s="18" t="s">
        <v>99</v>
      </c>
      <c r="F12" s="10">
        <v>43</v>
      </c>
      <c r="G12" s="19" t="s">
        <v>100</v>
      </c>
      <c r="H12" s="18" t="s">
        <v>101</v>
      </c>
      <c r="K12" s="96" t="s">
        <v>242</v>
      </c>
    </row>
    <row r="13" spans="1:11" ht="14.4" customHeight="1" x14ac:dyDescent="0.3">
      <c r="A13" s="10">
        <v>9</v>
      </c>
      <c r="B13" s="16">
        <v>36</v>
      </c>
      <c r="C13" s="17" t="s">
        <v>102</v>
      </c>
      <c r="D13" s="18" t="s">
        <v>103</v>
      </c>
      <c r="F13" s="10">
        <v>44</v>
      </c>
      <c r="G13" s="17" t="s">
        <v>104</v>
      </c>
      <c r="H13" s="18" t="s">
        <v>105</v>
      </c>
      <c r="K13" s="97" t="s">
        <v>243</v>
      </c>
    </row>
    <row r="14" spans="1:11" ht="14.4" customHeight="1" x14ac:dyDescent="0.3">
      <c r="A14" s="10">
        <v>10</v>
      </c>
      <c r="B14" s="16">
        <v>26</v>
      </c>
      <c r="C14" s="21" t="s">
        <v>106</v>
      </c>
      <c r="D14" s="22" t="s">
        <v>107</v>
      </c>
      <c r="F14" s="10">
        <v>45</v>
      </c>
      <c r="G14" s="21" t="s">
        <v>108</v>
      </c>
      <c r="H14" s="18" t="s">
        <v>109</v>
      </c>
      <c r="K14" s="98" t="s">
        <v>244</v>
      </c>
    </row>
    <row r="15" spans="1:11" ht="14.4" customHeight="1" x14ac:dyDescent="0.3">
      <c r="A15" s="10">
        <v>11</v>
      </c>
      <c r="B15" s="20">
        <v>3</v>
      </c>
      <c r="C15" s="17" t="s">
        <v>110</v>
      </c>
      <c r="D15" s="18" t="s">
        <v>111</v>
      </c>
      <c r="F15" s="10">
        <v>46</v>
      </c>
      <c r="G15" s="23" t="s">
        <v>112</v>
      </c>
      <c r="H15" s="18" t="s">
        <v>113</v>
      </c>
      <c r="K15" s="99" t="s">
        <v>245</v>
      </c>
    </row>
    <row r="16" spans="1:11" ht="14.4" customHeight="1" x14ac:dyDescent="0.3">
      <c r="A16" s="10">
        <v>12</v>
      </c>
      <c r="B16" s="16">
        <v>27</v>
      </c>
      <c r="C16" s="17" t="s">
        <v>114</v>
      </c>
      <c r="D16" s="18" t="s">
        <v>115</v>
      </c>
      <c r="F16" s="10">
        <v>47</v>
      </c>
      <c r="G16" s="19" t="s">
        <v>116</v>
      </c>
      <c r="H16" s="18" t="s">
        <v>117</v>
      </c>
      <c r="K16" s="96" t="s">
        <v>246</v>
      </c>
    </row>
    <row r="17" spans="1:11" ht="14.4" customHeight="1" x14ac:dyDescent="0.3">
      <c r="A17" s="10">
        <v>13</v>
      </c>
      <c r="B17" s="16">
        <v>6</v>
      </c>
      <c r="C17" s="17" t="s">
        <v>118</v>
      </c>
      <c r="D17" s="18" t="s">
        <v>119</v>
      </c>
      <c r="F17" s="10">
        <v>48</v>
      </c>
      <c r="G17" s="17" t="s">
        <v>120</v>
      </c>
      <c r="H17" s="18" t="s">
        <v>121</v>
      </c>
      <c r="K17" s="97" t="s">
        <v>247</v>
      </c>
    </row>
    <row r="18" spans="1:11" ht="14.4" customHeight="1" x14ac:dyDescent="0.3">
      <c r="A18" s="10">
        <v>14</v>
      </c>
      <c r="B18" s="16">
        <v>64</v>
      </c>
      <c r="C18" s="17" t="s">
        <v>122</v>
      </c>
      <c r="D18" s="18" t="s">
        <v>123</v>
      </c>
      <c r="F18" s="10">
        <v>49</v>
      </c>
      <c r="G18" s="17" t="s">
        <v>124</v>
      </c>
      <c r="H18" s="18" t="s">
        <v>125</v>
      </c>
      <c r="K18" s="97" t="s">
        <v>248</v>
      </c>
    </row>
    <row r="19" spans="1:11" ht="14.4" customHeight="1" x14ac:dyDescent="0.3">
      <c r="A19" s="10">
        <v>15</v>
      </c>
      <c r="B19" s="16">
        <v>50</v>
      </c>
      <c r="C19" s="19" t="s">
        <v>126</v>
      </c>
      <c r="D19" s="18" t="s">
        <v>127</v>
      </c>
      <c r="F19" s="10">
        <v>50</v>
      </c>
      <c r="G19" s="17" t="s">
        <v>128</v>
      </c>
      <c r="H19" s="18" t="s">
        <v>129</v>
      </c>
      <c r="K19" s="97" t="s">
        <v>249</v>
      </c>
    </row>
    <row r="20" spans="1:11" ht="14.4" customHeight="1" x14ac:dyDescent="0.3">
      <c r="A20" s="10">
        <v>16</v>
      </c>
      <c r="B20" s="16">
        <v>51</v>
      </c>
      <c r="C20" s="17" t="s">
        <v>130</v>
      </c>
      <c r="D20" s="18" t="s">
        <v>131</v>
      </c>
      <c r="F20" s="10">
        <v>51</v>
      </c>
      <c r="G20" s="17" t="s">
        <v>132</v>
      </c>
      <c r="H20" s="18" t="s">
        <v>133</v>
      </c>
      <c r="K20" s="97" t="s">
        <v>250</v>
      </c>
    </row>
    <row r="21" spans="1:11" ht="14.4" customHeight="1" x14ac:dyDescent="0.3">
      <c r="A21" s="10">
        <v>17</v>
      </c>
      <c r="B21" s="16">
        <v>29</v>
      </c>
      <c r="C21" s="17" t="s">
        <v>134</v>
      </c>
      <c r="D21" s="18" t="s">
        <v>135</v>
      </c>
      <c r="F21" s="10">
        <v>52</v>
      </c>
      <c r="G21" s="17" t="s">
        <v>136</v>
      </c>
      <c r="H21" s="18" t="s">
        <v>137</v>
      </c>
      <c r="K21" s="97" t="s">
        <v>251</v>
      </c>
    </row>
    <row r="22" spans="1:11" ht="14.4" customHeight="1" x14ac:dyDescent="0.3">
      <c r="A22" s="10">
        <v>18</v>
      </c>
      <c r="B22" s="16">
        <v>28</v>
      </c>
      <c r="C22" s="17" t="s">
        <v>138</v>
      </c>
      <c r="D22" s="18" t="s">
        <v>139</v>
      </c>
      <c r="F22" s="10">
        <v>53</v>
      </c>
      <c r="G22" s="17" t="s">
        <v>140</v>
      </c>
      <c r="H22" s="18" t="s">
        <v>141</v>
      </c>
      <c r="K22" s="97" t="s">
        <v>252</v>
      </c>
    </row>
    <row r="23" spans="1:11" ht="14.4" customHeight="1" x14ac:dyDescent="0.3">
      <c r="A23" s="10">
        <v>19</v>
      </c>
      <c r="B23" s="16">
        <v>9</v>
      </c>
      <c r="C23" s="17" t="s">
        <v>142</v>
      </c>
      <c r="D23" s="18" t="s">
        <v>143</v>
      </c>
      <c r="F23" s="10">
        <v>54</v>
      </c>
      <c r="G23" s="17" t="s">
        <v>144</v>
      </c>
      <c r="H23" s="18" t="s">
        <v>145</v>
      </c>
      <c r="K23" s="97" t="s">
        <v>253</v>
      </c>
    </row>
    <row r="24" spans="1:11" ht="28.2" customHeight="1" x14ac:dyDescent="0.3">
      <c r="A24" s="10">
        <v>20</v>
      </c>
      <c r="B24" s="16">
        <v>8</v>
      </c>
      <c r="C24" s="17" t="s">
        <v>146</v>
      </c>
      <c r="D24" s="18" t="s">
        <v>147</v>
      </c>
      <c r="F24" s="10">
        <v>55</v>
      </c>
      <c r="G24" s="24" t="s">
        <v>148</v>
      </c>
      <c r="H24" s="18" t="s">
        <v>149</v>
      </c>
      <c r="K24" s="100" t="s">
        <v>254</v>
      </c>
    </row>
    <row r="25" spans="1:11" x14ac:dyDescent="0.3">
      <c r="A25" s="10">
        <v>21</v>
      </c>
      <c r="B25" s="16">
        <v>10</v>
      </c>
      <c r="C25" s="17" t="s">
        <v>150</v>
      </c>
      <c r="D25" s="18" t="s">
        <v>151</v>
      </c>
      <c r="F25" s="10">
        <v>56</v>
      </c>
      <c r="G25" s="17" t="s">
        <v>152</v>
      </c>
      <c r="H25" s="18" t="s">
        <v>153</v>
      </c>
      <c r="K25" s="97" t="s">
        <v>255</v>
      </c>
    </row>
    <row r="26" spans="1:11" x14ac:dyDescent="0.3">
      <c r="A26" s="10">
        <v>22</v>
      </c>
      <c r="B26" s="16">
        <v>11</v>
      </c>
      <c r="C26" s="17" t="s">
        <v>154</v>
      </c>
      <c r="D26" s="18" t="s">
        <v>155</v>
      </c>
      <c r="F26" s="10">
        <v>57</v>
      </c>
      <c r="G26" s="17" t="s">
        <v>156</v>
      </c>
      <c r="H26" s="18" t="s">
        <v>157</v>
      </c>
      <c r="K26" s="97" t="s">
        <v>256</v>
      </c>
    </row>
    <row r="27" spans="1:11" ht="14.4" customHeight="1" x14ac:dyDescent="0.3">
      <c r="A27" s="10">
        <v>23</v>
      </c>
      <c r="B27" s="16">
        <v>32</v>
      </c>
      <c r="C27" s="19" t="s">
        <v>158</v>
      </c>
      <c r="D27" s="18" t="s">
        <v>159</v>
      </c>
      <c r="F27" s="10">
        <v>58</v>
      </c>
      <c r="G27" s="17" t="s">
        <v>160</v>
      </c>
      <c r="H27" s="18" t="s">
        <v>161</v>
      </c>
      <c r="K27" s="97" t="s">
        <v>257</v>
      </c>
    </row>
    <row r="28" spans="1:11" ht="28.8" x14ac:dyDescent="0.3">
      <c r="A28" s="10">
        <v>24</v>
      </c>
      <c r="B28" s="16">
        <v>12</v>
      </c>
      <c r="C28" s="17" t="s">
        <v>162</v>
      </c>
      <c r="D28" s="18" t="s">
        <v>163</v>
      </c>
      <c r="F28" s="10">
        <v>59</v>
      </c>
      <c r="G28" s="17" t="s">
        <v>164</v>
      </c>
      <c r="H28" s="18" t="s">
        <v>165</v>
      </c>
      <c r="K28" s="97" t="s">
        <v>258</v>
      </c>
    </row>
    <row r="29" spans="1:11" ht="14.4" customHeight="1" x14ac:dyDescent="0.3">
      <c r="A29" s="10">
        <v>25</v>
      </c>
      <c r="B29" s="16">
        <v>31</v>
      </c>
      <c r="C29" s="17" t="s">
        <v>166</v>
      </c>
      <c r="D29" s="18" t="s">
        <v>167</v>
      </c>
      <c r="F29" s="10">
        <v>60</v>
      </c>
      <c r="G29" s="17" t="s">
        <v>168</v>
      </c>
      <c r="H29" s="18" t="s">
        <v>169</v>
      </c>
      <c r="K29" s="97" t="s">
        <v>259</v>
      </c>
    </row>
    <row r="30" spans="1:11" x14ac:dyDescent="0.3">
      <c r="A30" s="10">
        <v>26</v>
      </c>
      <c r="B30" s="16">
        <v>13</v>
      </c>
      <c r="C30" s="17" t="s">
        <v>170</v>
      </c>
      <c r="D30" s="18" t="s">
        <v>171</v>
      </c>
      <c r="F30" s="10">
        <v>61</v>
      </c>
      <c r="G30" s="17" t="s">
        <v>172</v>
      </c>
      <c r="H30" s="18" t="s">
        <v>173</v>
      </c>
      <c r="K30" s="97" t="s">
        <v>260</v>
      </c>
    </row>
    <row r="31" spans="1:11" ht="28.8" x14ac:dyDescent="0.3">
      <c r="A31" s="10">
        <v>27</v>
      </c>
      <c r="B31" s="16">
        <v>33</v>
      </c>
      <c r="C31" s="19" t="s">
        <v>174</v>
      </c>
      <c r="D31" s="18" t="s">
        <v>175</v>
      </c>
      <c r="F31" s="10">
        <v>62</v>
      </c>
      <c r="G31" s="17" t="s">
        <v>176</v>
      </c>
      <c r="H31" s="18" t="s">
        <v>177</v>
      </c>
      <c r="K31" s="97" t="s">
        <v>261</v>
      </c>
    </row>
    <row r="32" spans="1:11" ht="28.8" x14ac:dyDescent="0.3">
      <c r="A32" s="10">
        <v>28</v>
      </c>
      <c r="B32" s="16">
        <v>19</v>
      </c>
      <c r="C32" s="17" t="s">
        <v>178</v>
      </c>
      <c r="D32" s="18" t="s">
        <v>179</v>
      </c>
      <c r="F32" s="10">
        <v>63</v>
      </c>
      <c r="G32" s="17" t="s">
        <v>180</v>
      </c>
      <c r="H32" s="18" t="s">
        <v>181</v>
      </c>
      <c r="K32" s="97" t="s">
        <v>262</v>
      </c>
    </row>
    <row r="33" spans="1:11" ht="14.4" customHeight="1" x14ac:dyDescent="0.3">
      <c r="A33" s="10">
        <v>29</v>
      </c>
      <c r="B33" s="16">
        <v>34</v>
      </c>
      <c r="C33" s="17" t="s">
        <v>182</v>
      </c>
      <c r="D33" s="18" t="s">
        <v>183</v>
      </c>
      <c r="F33" s="10">
        <v>64</v>
      </c>
      <c r="G33" s="17" t="s">
        <v>184</v>
      </c>
      <c r="H33" s="18" t="s">
        <v>185</v>
      </c>
      <c r="K33" s="97" t="s">
        <v>263</v>
      </c>
    </row>
    <row r="34" spans="1:11" ht="14.4" customHeight="1" x14ac:dyDescent="0.3">
      <c r="A34" s="10">
        <v>30</v>
      </c>
      <c r="B34" s="16">
        <v>35</v>
      </c>
      <c r="C34" s="17" t="s">
        <v>102</v>
      </c>
      <c r="D34" s="18" t="s">
        <v>186</v>
      </c>
      <c r="F34" s="10">
        <v>65</v>
      </c>
      <c r="G34" s="17" t="s">
        <v>187</v>
      </c>
      <c r="H34" s="18" t="s">
        <v>188</v>
      </c>
      <c r="K34" s="97" t="s">
        <v>264</v>
      </c>
    </row>
    <row r="35" spans="1:11" ht="28.2" customHeight="1" x14ac:dyDescent="0.3">
      <c r="A35" s="10">
        <v>31</v>
      </c>
      <c r="B35" s="16">
        <v>39</v>
      </c>
      <c r="C35" s="19" t="s">
        <v>189</v>
      </c>
      <c r="D35" s="18" t="s">
        <v>190</v>
      </c>
      <c r="F35" s="10">
        <v>66</v>
      </c>
      <c r="G35" s="24" t="s">
        <v>191</v>
      </c>
      <c r="H35" s="18" t="s">
        <v>192</v>
      </c>
      <c r="K35" s="100" t="s">
        <v>265</v>
      </c>
    </row>
    <row r="36" spans="1:11" x14ac:dyDescent="0.3">
      <c r="A36" s="10">
        <v>32</v>
      </c>
      <c r="B36" s="16">
        <v>68</v>
      </c>
      <c r="C36" s="17" t="s">
        <v>193</v>
      </c>
      <c r="D36" s="18" t="s">
        <v>194</v>
      </c>
      <c r="F36" s="10">
        <v>67</v>
      </c>
      <c r="G36" s="19" t="s">
        <v>195</v>
      </c>
      <c r="H36" s="18" t="s">
        <v>196</v>
      </c>
      <c r="K36" s="96" t="s">
        <v>266</v>
      </c>
    </row>
    <row r="37" spans="1:11" x14ac:dyDescent="0.3">
      <c r="A37" s="10">
        <v>33</v>
      </c>
      <c r="B37" s="16">
        <v>65</v>
      </c>
      <c r="C37" s="17" t="s">
        <v>197</v>
      </c>
      <c r="D37" s="18" t="s">
        <v>198</v>
      </c>
      <c r="F37" s="10">
        <v>68</v>
      </c>
      <c r="G37" s="17" t="s">
        <v>21</v>
      </c>
      <c r="H37" s="18" t="s">
        <v>199</v>
      </c>
      <c r="K37" s="97" t="s">
        <v>267</v>
      </c>
    </row>
    <row r="38" spans="1:11" x14ac:dyDescent="0.3">
      <c r="A38" s="10">
        <v>34</v>
      </c>
      <c r="B38" s="16">
        <v>37</v>
      </c>
      <c r="C38" s="19" t="s">
        <v>200</v>
      </c>
      <c r="D38" s="18" t="s">
        <v>201</v>
      </c>
      <c r="F38" s="10">
        <v>69</v>
      </c>
      <c r="G38" s="17" t="s">
        <v>202</v>
      </c>
      <c r="H38" s="18" t="s">
        <v>203</v>
      </c>
      <c r="K38" s="97" t="s">
        <v>268</v>
      </c>
    </row>
    <row r="39" spans="1:11" x14ac:dyDescent="0.3">
      <c r="A39" s="10">
        <v>35</v>
      </c>
      <c r="B39" s="16">
        <v>20</v>
      </c>
      <c r="C39" s="17" t="s">
        <v>204</v>
      </c>
      <c r="D39" s="18" t="s">
        <v>205</v>
      </c>
      <c r="K39" s="100" t="s">
        <v>269</v>
      </c>
    </row>
    <row r="40" spans="1:11" ht="28.8" hidden="1" x14ac:dyDescent="0.3">
      <c r="A40" s="10">
        <v>36</v>
      </c>
      <c r="B40" s="16">
        <v>15</v>
      </c>
      <c r="C40" s="19" t="s">
        <v>72</v>
      </c>
      <c r="D40" s="18" t="s">
        <v>73</v>
      </c>
      <c r="K40" s="100" t="s">
        <v>270</v>
      </c>
    </row>
    <row r="41" spans="1:11" hidden="1" x14ac:dyDescent="0.3">
      <c r="A41" s="10">
        <v>37</v>
      </c>
      <c r="B41" s="16">
        <v>43</v>
      </c>
      <c r="C41" s="17" t="s">
        <v>76</v>
      </c>
      <c r="D41" s="18" t="s">
        <v>77</v>
      </c>
      <c r="K41" s="100" t="s">
        <v>271</v>
      </c>
    </row>
    <row r="42" spans="1:11" ht="28.8" hidden="1" x14ac:dyDescent="0.3">
      <c r="A42" s="10">
        <v>38</v>
      </c>
      <c r="B42" s="16">
        <v>25</v>
      </c>
      <c r="C42" s="17" t="s">
        <v>80</v>
      </c>
      <c r="D42" s="18" t="s">
        <v>81</v>
      </c>
      <c r="K42" s="100" t="s">
        <v>272</v>
      </c>
    </row>
    <row r="43" spans="1:11" hidden="1" x14ac:dyDescent="0.3">
      <c r="A43" s="10">
        <v>39</v>
      </c>
      <c r="B43" s="16">
        <v>17</v>
      </c>
      <c r="C43" s="17" t="s">
        <v>84</v>
      </c>
      <c r="D43" s="18" t="s">
        <v>85</v>
      </c>
      <c r="K43" s="100" t="s">
        <v>273</v>
      </c>
    </row>
    <row r="44" spans="1:11" hidden="1" x14ac:dyDescent="0.3">
      <c r="A44" s="10">
        <v>40</v>
      </c>
      <c r="B44" s="16">
        <v>16</v>
      </c>
      <c r="C44" s="21" t="s">
        <v>88</v>
      </c>
      <c r="D44" s="18" t="s">
        <v>89</v>
      </c>
      <c r="K44" s="100" t="s">
        <v>274</v>
      </c>
    </row>
    <row r="45" spans="1:11" ht="28.8" hidden="1" x14ac:dyDescent="0.3">
      <c r="A45" s="10">
        <v>41</v>
      </c>
      <c r="B45" s="16">
        <v>24</v>
      </c>
      <c r="C45" s="17" t="s">
        <v>92</v>
      </c>
      <c r="D45" s="18" t="s">
        <v>93</v>
      </c>
      <c r="K45" s="100" t="s">
        <v>275</v>
      </c>
    </row>
    <row r="46" spans="1:11" ht="28.8" hidden="1" x14ac:dyDescent="0.3">
      <c r="A46" s="10">
        <v>42</v>
      </c>
      <c r="B46" s="16">
        <v>30</v>
      </c>
      <c r="C46" s="17" t="s">
        <v>96</v>
      </c>
      <c r="D46" s="18" t="s">
        <v>97</v>
      </c>
      <c r="K46" s="100" t="s">
        <v>276</v>
      </c>
    </row>
    <row r="47" spans="1:11" hidden="1" x14ac:dyDescent="0.3">
      <c r="A47" s="10">
        <v>43</v>
      </c>
      <c r="B47" s="16">
        <v>41</v>
      </c>
      <c r="C47" s="19" t="s">
        <v>100</v>
      </c>
      <c r="D47" s="18" t="s">
        <v>101</v>
      </c>
      <c r="K47" s="100" t="s">
        <v>277</v>
      </c>
    </row>
    <row r="48" spans="1:11" ht="28.8" hidden="1" x14ac:dyDescent="0.3">
      <c r="A48" s="10">
        <v>44</v>
      </c>
      <c r="B48" s="16">
        <v>42</v>
      </c>
      <c r="C48" s="17" t="s">
        <v>104</v>
      </c>
      <c r="D48" s="18" t="s">
        <v>105</v>
      </c>
      <c r="K48" s="100" t="s">
        <v>278</v>
      </c>
    </row>
    <row r="49" spans="1:11" hidden="1" x14ac:dyDescent="0.3">
      <c r="A49" s="10">
        <v>45</v>
      </c>
      <c r="B49" s="16">
        <v>23</v>
      </c>
      <c r="C49" s="21" t="s">
        <v>108</v>
      </c>
      <c r="D49" s="18" t="s">
        <v>109</v>
      </c>
      <c r="K49" s="100" t="s">
        <v>279</v>
      </c>
    </row>
    <row r="50" spans="1:11" ht="28.8" hidden="1" x14ac:dyDescent="0.3">
      <c r="A50" s="10">
        <v>46</v>
      </c>
      <c r="B50" s="16">
        <v>40</v>
      </c>
      <c r="C50" s="23" t="s">
        <v>112</v>
      </c>
      <c r="D50" s="18" t="s">
        <v>113</v>
      </c>
      <c r="K50" s="100" t="s">
        <v>280</v>
      </c>
    </row>
    <row r="51" spans="1:11" ht="28.8" hidden="1" x14ac:dyDescent="0.3">
      <c r="A51" s="10">
        <v>47</v>
      </c>
      <c r="B51" s="16">
        <v>22</v>
      </c>
      <c r="C51" s="19" t="s">
        <v>116</v>
      </c>
      <c r="D51" s="18" t="s">
        <v>117</v>
      </c>
      <c r="K51" s="100" t="s">
        <v>281</v>
      </c>
    </row>
    <row r="52" spans="1:11" hidden="1" x14ac:dyDescent="0.3">
      <c r="A52" s="10">
        <v>48</v>
      </c>
      <c r="B52" s="16">
        <v>45</v>
      </c>
      <c r="C52" s="17" t="s">
        <v>120</v>
      </c>
      <c r="D52" s="18" t="s">
        <v>121</v>
      </c>
      <c r="K52" s="100" t="s">
        <v>282</v>
      </c>
    </row>
    <row r="53" spans="1:11" ht="28.8" hidden="1" x14ac:dyDescent="0.3">
      <c r="A53" s="10">
        <v>49</v>
      </c>
      <c r="B53" s="16">
        <v>47</v>
      </c>
      <c r="C53" s="17" t="s">
        <v>124</v>
      </c>
      <c r="D53" s="18" t="s">
        <v>125</v>
      </c>
      <c r="K53" s="100" t="s">
        <v>283</v>
      </c>
    </row>
    <row r="54" spans="1:11" ht="28.8" hidden="1" x14ac:dyDescent="0.3">
      <c r="A54" s="10">
        <v>50</v>
      </c>
      <c r="B54" s="16">
        <v>48</v>
      </c>
      <c r="C54" s="17" t="s">
        <v>128</v>
      </c>
      <c r="D54" s="18" t="s">
        <v>129</v>
      </c>
      <c r="K54" s="100" t="s">
        <v>284</v>
      </c>
    </row>
    <row r="55" spans="1:11" ht="28.8" hidden="1" x14ac:dyDescent="0.3">
      <c r="A55" s="10">
        <v>51</v>
      </c>
      <c r="B55" s="16">
        <v>49</v>
      </c>
      <c r="C55" s="17" t="s">
        <v>132</v>
      </c>
      <c r="D55" s="18" t="s">
        <v>133</v>
      </c>
      <c r="K55" s="100" t="s">
        <v>285</v>
      </c>
    </row>
    <row r="56" spans="1:11" hidden="1" x14ac:dyDescent="0.3">
      <c r="A56" s="10">
        <v>52</v>
      </c>
      <c r="B56" s="16">
        <v>38</v>
      </c>
      <c r="C56" s="17" t="s">
        <v>136</v>
      </c>
      <c r="D56" s="18" t="s">
        <v>137</v>
      </c>
      <c r="K56" s="100" t="s">
        <v>286</v>
      </c>
    </row>
    <row r="57" spans="1:11" hidden="1" x14ac:dyDescent="0.3">
      <c r="A57" s="10">
        <v>53</v>
      </c>
      <c r="B57" s="16">
        <v>52</v>
      </c>
      <c r="C57" s="17" t="s">
        <v>140</v>
      </c>
      <c r="D57" s="18" t="s">
        <v>141</v>
      </c>
      <c r="K57" s="100" t="s">
        <v>287</v>
      </c>
    </row>
    <row r="58" spans="1:11" ht="28.8" hidden="1" x14ac:dyDescent="0.3">
      <c r="A58" s="10">
        <v>54</v>
      </c>
      <c r="B58" s="16">
        <v>55</v>
      </c>
      <c r="C58" s="17" t="s">
        <v>144</v>
      </c>
      <c r="D58" s="18" t="s">
        <v>145</v>
      </c>
      <c r="K58" s="100" t="s">
        <v>288</v>
      </c>
    </row>
    <row r="59" spans="1:11" ht="28.8" hidden="1" x14ac:dyDescent="0.3">
      <c r="A59" s="10">
        <v>55</v>
      </c>
      <c r="B59" s="16">
        <v>70</v>
      </c>
      <c r="C59" s="24" t="s">
        <v>148</v>
      </c>
      <c r="D59" s="18" t="s">
        <v>149</v>
      </c>
      <c r="K59" s="100" t="s">
        <v>289</v>
      </c>
    </row>
    <row r="60" spans="1:11" hidden="1" x14ac:dyDescent="0.3">
      <c r="A60" s="10">
        <v>56</v>
      </c>
      <c r="B60" s="16">
        <v>62</v>
      </c>
      <c r="C60" s="17" t="s">
        <v>152</v>
      </c>
      <c r="D60" s="18" t="s">
        <v>153</v>
      </c>
      <c r="K60" s="100" t="s">
        <v>290</v>
      </c>
    </row>
    <row r="61" spans="1:11" hidden="1" x14ac:dyDescent="0.3">
      <c r="A61" s="10">
        <v>57</v>
      </c>
      <c r="B61" s="16">
        <v>57</v>
      </c>
      <c r="C61" s="17" t="s">
        <v>156</v>
      </c>
      <c r="D61" s="18" t="s">
        <v>157</v>
      </c>
      <c r="K61" s="100" t="s">
        <v>291</v>
      </c>
    </row>
    <row r="62" spans="1:11" ht="28.8" hidden="1" x14ac:dyDescent="0.3">
      <c r="A62" s="10">
        <v>58</v>
      </c>
      <c r="B62" s="16">
        <v>60</v>
      </c>
      <c r="C62" s="17" t="s">
        <v>160</v>
      </c>
      <c r="D62" s="18" t="s">
        <v>161</v>
      </c>
      <c r="K62" s="100" t="s">
        <v>292</v>
      </c>
    </row>
    <row r="63" spans="1:11" hidden="1" x14ac:dyDescent="0.3">
      <c r="A63" s="10">
        <v>59</v>
      </c>
      <c r="B63" s="16">
        <v>53</v>
      </c>
      <c r="C63" s="17" t="s">
        <v>164</v>
      </c>
      <c r="D63" s="18" t="s">
        <v>165</v>
      </c>
      <c r="K63" s="100" t="s">
        <v>293</v>
      </c>
    </row>
    <row r="64" spans="1:11" ht="28.8" hidden="1" x14ac:dyDescent="0.3">
      <c r="A64" s="10">
        <v>60</v>
      </c>
      <c r="B64" s="16">
        <v>54</v>
      </c>
      <c r="C64" s="17" t="s">
        <v>168</v>
      </c>
      <c r="D64" s="18" t="s">
        <v>169</v>
      </c>
      <c r="K64" s="100" t="s">
        <v>294</v>
      </c>
    </row>
    <row r="65" spans="1:11" hidden="1" x14ac:dyDescent="0.3">
      <c r="A65" s="10">
        <v>61</v>
      </c>
      <c r="B65" s="16">
        <v>56</v>
      </c>
      <c r="C65" s="17" t="s">
        <v>172</v>
      </c>
      <c r="D65" s="18" t="s">
        <v>173</v>
      </c>
      <c r="K65" s="100" t="s">
        <v>295</v>
      </c>
    </row>
    <row r="66" spans="1:11" hidden="1" x14ac:dyDescent="0.3">
      <c r="A66" s="10">
        <v>62</v>
      </c>
      <c r="B66" s="16">
        <v>14</v>
      </c>
      <c r="C66" s="17" t="s">
        <v>176</v>
      </c>
      <c r="D66" s="18" t="s">
        <v>177</v>
      </c>
      <c r="K66" s="100" t="s">
        <v>296</v>
      </c>
    </row>
    <row r="67" spans="1:11" hidden="1" x14ac:dyDescent="0.3">
      <c r="A67" s="10">
        <v>63</v>
      </c>
      <c r="B67" s="16">
        <v>59</v>
      </c>
      <c r="C67" s="17" t="s">
        <v>180</v>
      </c>
      <c r="D67" s="18" t="s">
        <v>181</v>
      </c>
      <c r="K67" s="100" t="s">
        <v>297</v>
      </c>
    </row>
    <row r="68" spans="1:11" hidden="1" x14ac:dyDescent="0.3">
      <c r="A68" s="10">
        <v>64</v>
      </c>
      <c r="B68" s="16">
        <v>61</v>
      </c>
      <c r="C68" s="17" t="s">
        <v>184</v>
      </c>
      <c r="D68" s="18" t="s">
        <v>185</v>
      </c>
      <c r="K68" s="100" t="s">
        <v>298</v>
      </c>
    </row>
    <row r="69" spans="1:11" ht="28.8" hidden="1" x14ac:dyDescent="0.3">
      <c r="A69" s="10">
        <v>65</v>
      </c>
      <c r="B69" s="16">
        <v>63</v>
      </c>
      <c r="C69" s="17" t="s">
        <v>187</v>
      </c>
      <c r="D69" s="18" t="s">
        <v>188</v>
      </c>
      <c r="K69" s="100" t="s">
        <v>299</v>
      </c>
    </row>
    <row r="70" spans="1:11" ht="28.8" hidden="1" x14ac:dyDescent="0.3">
      <c r="A70" s="10">
        <v>66</v>
      </c>
      <c r="B70" s="16">
        <v>69</v>
      </c>
      <c r="C70" s="24" t="s">
        <v>191</v>
      </c>
      <c r="D70" s="18" t="s">
        <v>192</v>
      </c>
      <c r="K70" s="100" t="s">
        <v>300</v>
      </c>
    </row>
    <row r="71" spans="1:11" hidden="1" x14ac:dyDescent="0.3">
      <c r="A71" s="10">
        <v>67</v>
      </c>
      <c r="B71" s="16">
        <v>21</v>
      </c>
      <c r="C71" s="19" t="s">
        <v>195</v>
      </c>
      <c r="D71" s="18" t="s">
        <v>196</v>
      </c>
      <c r="K71" s="100" t="s">
        <v>301</v>
      </c>
    </row>
    <row r="72" spans="1:11" hidden="1" x14ac:dyDescent="0.3">
      <c r="A72" s="10">
        <v>68</v>
      </c>
      <c r="B72" s="16">
        <v>66</v>
      </c>
      <c r="C72" s="17" t="s">
        <v>21</v>
      </c>
      <c r="D72" s="18" t="s">
        <v>199</v>
      </c>
      <c r="K72" s="100" t="s">
        <v>302</v>
      </c>
    </row>
    <row r="73" spans="1:11" hidden="1" x14ac:dyDescent="0.3">
      <c r="A73" s="10">
        <v>69</v>
      </c>
      <c r="B73" s="16">
        <v>67</v>
      </c>
      <c r="C73" s="17" t="s">
        <v>202</v>
      </c>
      <c r="D73" s="18" t="s">
        <v>203</v>
      </c>
      <c r="K73" s="100" t="s">
        <v>303</v>
      </c>
    </row>
    <row r="74" spans="1:11" x14ac:dyDescent="0.3">
      <c r="K74" s="24"/>
    </row>
  </sheetData>
  <sheetProtection algorithmName="SHA-512" hashValue="LUshe+mFtNxq3ckhjfllYD4VuiygBFnzrEq+IjAbBGGk154kaNhaP7r6dYsOas+5VOB47Jg2J1u6ZF/C0iYWCg==" saltValue="WdbpnGVYGqjn6K2fEe/82g==" spinCount="100000" sheet="1" objects="1" scenarios="1"/>
  <pageMargins left="0.70866141732283472" right="0.70866141732283472" top="0.74803149606299213" bottom="0.74803149606299213" header="0.31496062992125984" footer="0.31496062992125984"/>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493FC4C48176D4BA39FB2B3A58FDD54" ma:contentTypeVersion="1" ma:contentTypeDescription="Create a new document." ma:contentTypeScope="" ma:versionID="7350b534a8aa33a7f4abf92fcd5ca326">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285B230-3FE6-40F1-A109-9D14F5D33AE9}"/>
</file>

<file path=customXml/itemProps2.xml><?xml version="1.0" encoding="utf-8"?>
<ds:datastoreItem xmlns:ds="http://schemas.openxmlformats.org/officeDocument/2006/customXml" ds:itemID="{B82F3773-949C-476C-976D-0A95ECA9C4E2}"/>
</file>

<file path=customXml/itemProps3.xml><?xml version="1.0" encoding="utf-8"?>
<ds:datastoreItem xmlns:ds="http://schemas.openxmlformats.org/officeDocument/2006/customXml" ds:itemID="{34AF107E-B20C-4EF4-BBD2-C46C5447AF1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Guidelines on how to fill Form</vt:lpstr>
      <vt:lpstr>GAR ASSET BOOK RECON FORM </vt:lpstr>
      <vt:lpstr>Asset Book </vt:lpstr>
      <vt:lpstr>'Guidelines on how to fill Form'!Print_Area</vt:lpstr>
      <vt:lpstr>'Asset Book '!Print_Titles</vt:lpstr>
      <vt:lpstr>'GAR ASSET BOOK RECON FORM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Avinash Kallychurn</dc:creator>
  <cp:lastModifiedBy>Yakshi Appanah</cp:lastModifiedBy>
  <cp:lastPrinted>2023-03-14T05:32:15Z</cp:lastPrinted>
  <dcterms:created xsi:type="dcterms:W3CDTF">2022-04-27T10:19:37Z</dcterms:created>
  <dcterms:modified xsi:type="dcterms:W3CDTF">2023-03-14T06:09:25Z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0x0101002493FC4C48176D4BA39FB2B3A58FDD54</vt:lpwstr>
  </property>
</Properties>
</file>