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chutoo\Desktop\Forms\"/>
    </mc:Choice>
  </mc:AlternateContent>
  <xr:revisionPtr revIDLastSave="0" documentId="13_ncr:1_{4B018F0D-0027-4DB9-9C38-13F7A2FC079F}" xr6:coauthVersionLast="47" xr6:coauthVersionMax="47" xr10:uidLastSave="{00000000-0000-0000-0000-000000000000}"/>
  <workbookProtection workbookAlgorithmName="SHA-512" workbookHashValue="JbAK0G/wtD9Ie8MOUTQ5Cr84sEjdOwzsYC0c0KyL56Xu7e1pJyuGFPl2iltx1zFShlqVdJLpayxz5aLc4pvgXw==" workbookSaltValue="03Iv386C67Ib9F/HvL6lZA==" workbookSpinCount="100000" lockStructure="1"/>
  <bookViews>
    <workbookView xWindow="-108" yWindow="-108" windowWidth="23256" windowHeight="12576" activeTab="1" xr2:uid="{3B8569C5-3ABB-427E-B99F-E675ED19F41E}"/>
  </bookViews>
  <sheets>
    <sheet name="Guidelines on how to fill form" sheetId="3" r:id="rId1"/>
    <sheet name="Retirement Form" sheetId="1" r:id="rId2"/>
    <sheet name="Sheet1" sheetId="4" state="hidden" r:id="rId3"/>
    <sheet name="Annex " sheetId="2" r:id="rId4"/>
    <sheet name="Asset Book " sheetId="5" r:id="rId5"/>
  </sheets>
  <definedNames>
    <definedName name="_xlnm.Print_Area" localSheetId="4">'Asset Book '!$A$1:$I$40</definedName>
    <definedName name="_xlnm.Print_Area" localSheetId="0">'Guidelines on how to fill form'!$A$1:$F$47</definedName>
    <definedName name="_xlnm.Print_Titles" localSheetId="4">'Asset Book 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2" i="5" l="1"/>
  <c r="L73" i="5"/>
  <c r="L66" i="5"/>
  <c r="L67" i="5"/>
  <c r="L68" i="5"/>
  <c r="L69" i="5"/>
  <c r="L70" i="5"/>
  <c r="L71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40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5" i="5"/>
</calcChain>
</file>

<file path=xl/sharedStrings.xml><?xml version="1.0" encoding="utf-8"?>
<sst xmlns="http://schemas.openxmlformats.org/spreadsheetml/2006/main" count="333" uniqueCount="213">
  <si>
    <t>TREASURY</t>
  </si>
  <si>
    <t>Ministry/ Department</t>
  </si>
  <si>
    <t>Name</t>
  </si>
  <si>
    <t>Designation</t>
  </si>
  <si>
    <t>Signature</t>
  </si>
  <si>
    <t>Date</t>
  </si>
  <si>
    <t>GAR ASSET RETIREMENT FORM</t>
  </si>
  <si>
    <t>Reference</t>
  </si>
  <si>
    <t>Asset Disposal Date</t>
  </si>
  <si>
    <t>Asset Disposal/ Sales Proceed</t>
  </si>
  <si>
    <t>Asset Quantity Disposed</t>
  </si>
  <si>
    <t>Asset Total Cost Disposed</t>
  </si>
  <si>
    <t>Asset Cost of Removal</t>
  </si>
  <si>
    <t>Asset Book Code</t>
  </si>
  <si>
    <t>Verified and Approved By</t>
  </si>
  <si>
    <t>Remarks (If Any)</t>
  </si>
  <si>
    <t>Disposal by Donation</t>
  </si>
  <si>
    <t>Disposal by Loan</t>
  </si>
  <si>
    <t>Disposal by Sale</t>
  </si>
  <si>
    <t>Disposal by transfer</t>
  </si>
  <si>
    <t>Disposal by Destruction/Dumping</t>
  </si>
  <si>
    <t>Asset  Cost Disposed</t>
  </si>
  <si>
    <t>SN</t>
  </si>
  <si>
    <t>Guidelines on how to fill GAR Asset Retirement Form</t>
  </si>
  <si>
    <t>Fields</t>
  </si>
  <si>
    <t>Guidelines</t>
  </si>
  <si>
    <t>To insert all cost incurred when disposing the assets</t>
  </si>
  <si>
    <t>ART</t>
  </si>
  <si>
    <t>ATG</t>
  </si>
  <si>
    <t>AUD</t>
  </si>
  <si>
    <t>CAB</t>
  </si>
  <si>
    <t>CAV</t>
  </si>
  <si>
    <t>CIB</t>
  </si>
  <si>
    <t>CIS</t>
  </si>
  <si>
    <t>CMP</t>
  </si>
  <si>
    <t>COM</t>
  </si>
  <si>
    <t>COP</t>
  </si>
  <si>
    <t>CPB</t>
  </si>
  <si>
    <t>CSA</t>
  </si>
  <si>
    <t>CSD</t>
  </si>
  <si>
    <t>CSO</t>
  </si>
  <si>
    <t>DPP</t>
  </si>
  <si>
    <t>ELC</t>
  </si>
  <si>
    <t>ENV</t>
  </si>
  <si>
    <t>ERM</t>
  </si>
  <si>
    <t>ERT</t>
  </si>
  <si>
    <t>ESC</t>
  </si>
  <si>
    <t>EXT</t>
  </si>
  <si>
    <t>FIR</t>
  </si>
  <si>
    <t>FOR</t>
  </si>
  <si>
    <t>FSL</t>
  </si>
  <si>
    <t>FSR</t>
  </si>
  <si>
    <t>GIS</t>
  </si>
  <si>
    <t>GND</t>
  </si>
  <si>
    <t>HOU</t>
  </si>
  <si>
    <t>HRM</t>
  </si>
  <si>
    <t>IND</t>
  </si>
  <si>
    <t>ITT</t>
  </si>
  <si>
    <t>JHR</t>
  </si>
  <si>
    <t>JUD</t>
  </si>
  <si>
    <t>LAB</t>
  </si>
  <si>
    <t>LOG</t>
  </si>
  <si>
    <t>LSC</t>
  </si>
  <si>
    <t>LTS</t>
  </si>
  <si>
    <t>MBE</t>
  </si>
  <si>
    <t>MET</t>
  </si>
  <si>
    <t>MMO</t>
  </si>
  <si>
    <t>MOA</t>
  </si>
  <si>
    <t>MOF</t>
  </si>
  <si>
    <t>MOS</t>
  </si>
  <si>
    <t>MPI</t>
  </si>
  <si>
    <t>MPU</t>
  </si>
  <si>
    <t>MSI</t>
  </si>
  <si>
    <t>MYS</t>
  </si>
  <si>
    <t>NAT</t>
  </si>
  <si>
    <t>NDU</t>
  </si>
  <si>
    <t>NHC</t>
  </si>
  <si>
    <t>NTA</t>
  </si>
  <si>
    <t>OCN</t>
  </si>
  <si>
    <t>OMB</t>
  </si>
  <si>
    <t>OMC</t>
  </si>
  <si>
    <t>OMF</t>
  </si>
  <si>
    <t>PBT</t>
  </si>
  <si>
    <t>POL</t>
  </si>
  <si>
    <t>PPO</t>
  </si>
  <si>
    <t>PR1</t>
  </si>
  <si>
    <t>PR2</t>
  </si>
  <si>
    <t>PRB</t>
  </si>
  <si>
    <t>PRN</t>
  </si>
  <si>
    <t>PRS</t>
  </si>
  <si>
    <t>PSC</t>
  </si>
  <si>
    <t>REG</t>
  </si>
  <si>
    <t>SHB</t>
  </si>
  <si>
    <t>TOU</t>
  </si>
  <si>
    <t>TRY</t>
  </si>
  <si>
    <t>VAL</t>
  </si>
  <si>
    <t>Tick when the assets have been donated to third party</t>
  </si>
  <si>
    <t>Tick when the assets have been given on loan</t>
  </si>
  <si>
    <t>Tick when the assets have been sold</t>
  </si>
  <si>
    <t>Tick when the assets have been transferred to another Min/Dept</t>
  </si>
  <si>
    <t>Tick when the assets has been destroyed or dumped</t>
  </si>
  <si>
    <t>Tick when the assets has been lost/stolen</t>
  </si>
  <si>
    <t>ASSET BOOK LIST AND CODE</t>
  </si>
  <si>
    <t>Asset Book Name</t>
  </si>
  <si>
    <t>MINISTRY OF ARTS &amp; CULTURE</t>
  </si>
  <si>
    <t>LOCAL GOVERNMENT SERVICE COM</t>
  </si>
  <si>
    <t>ATTORNEY GENERAL'S OFFICE</t>
  </si>
  <si>
    <t>MPI- LAND TRANSPORT DIV</t>
  </si>
  <si>
    <t>NATIONAL AUDIT OFFICE</t>
  </si>
  <si>
    <t>MINS BUSINESS, ENTER &amp; COOP</t>
  </si>
  <si>
    <t>PRIME MINISTER'S OFFICE</t>
  </si>
  <si>
    <t>METEOROLOGICAL SERVICES</t>
  </si>
  <si>
    <t>CIVIL AVIATION</t>
  </si>
  <si>
    <t>RODRIGUES, RIR &amp; CSM</t>
  </si>
  <si>
    <t>CENTRAL INFORMATICS BUREAU</t>
  </si>
  <si>
    <t>MINS AGRO-INDUSTRY &amp; FOOD</t>
  </si>
  <si>
    <t>CISD</t>
  </si>
  <si>
    <t>MINS FINANCE &amp; ECONOMIC DEV</t>
  </si>
  <si>
    <t>CORPORATE &amp; BUSINESS REG DEP</t>
  </si>
  <si>
    <t>MINS SOCIAL SECURITY &amp; NS</t>
  </si>
  <si>
    <t>MINS INDUSTRY, COMMERCE &amp; CP</t>
  </si>
  <si>
    <t>MPI - PUBLIC INFRASTRUCTURE</t>
  </si>
  <si>
    <t>MINS BUSINESS- COOPERATIVE</t>
  </si>
  <si>
    <t>MINS ENERGY, PUBLIC UTIL</t>
  </si>
  <si>
    <t>CENTRAL PROCUREMENT BOARD</t>
  </si>
  <si>
    <t>MINS SOCIAL INTEGRATION &amp; EE</t>
  </si>
  <si>
    <t>MINS CIVIL SERVICE &amp; AR</t>
  </si>
  <si>
    <t>MINISTRY OF YOUTH AND SPORTS</t>
  </si>
  <si>
    <t>CIVIL STATUS DIVISION</t>
  </si>
  <si>
    <t>NATIONAL ASSEMBLY</t>
  </si>
  <si>
    <t>STATISTICS MAURITIUS</t>
  </si>
  <si>
    <t>NATIONAL DEVELOPMENT UNIT</t>
  </si>
  <si>
    <t>OFFICE DIRECTOR PUBLIC PROSE</t>
  </si>
  <si>
    <t>NATIONAL HUMAN RIGHTS COM</t>
  </si>
  <si>
    <t>OFFICE ELECTORAL COMMISSION</t>
  </si>
  <si>
    <t>NATIONAL TRANSPORT AUTHORITY</t>
  </si>
  <si>
    <t>MINS ENVIRONMENT &amp; SD</t>
  </si>
  <si>
    <t>MINS OCEAN ECO, FSH &amp; SHP</t>
  </si>
  <si>
    <t>MINS EDUCATION, HR, TE &amp; SR</t>
  </si>
  <si>
    <t>OFFICE OF OMBUDSMAN</t>
  </si>
  <si>
    <t>EMPLOYMENT RELATIONS TRI</t>
  </si>
  <si>
    <t>OMBUDSPERSON FOR CHILDREN</t>
  </si>
  <si>
    <t>ELECTORAL SUPERVISORY COM</t>
  </si>
  <si>
    <t>OFFICE OF OMBUDSPERSON FOR FINANCIAL SERVICES</t>
  </si>
  <si>
    <t>EXTERNAL COMMUNICATIONS</t>
  </si>
  <si>
    <t>PUBLIC BODIES APPEAL TRI</t>
  </si>
  <si>
    <t>FIRE &amp; RESCUE SERVICES</t>
  </si>
  <si>
    <t>POLICE FORCE</t>
  </si>
  <si>
    <t>MINS FOREIGN AFFAIR, RI &amp; IT</t>
  </si>
  <si>
    <t>PROCUREMENT POLICY OFFICE</t>
  </si>
  <si>
    <t>FORENSIC SCIENCE LABORATORY</t>
  </si>
  <si>
    <t>OFFICE OF THE PRESIDENT</t>
  </si>
  <si>
    <t>MINS FINANCIAL SERVICES &amp; GG</t>
  </si>
  <si>
    <t>OFFICE OF THE VICE-PRESIDENT</t>
  </si>
  <si>
    <t>GOVERNMENT INFO SERVICE</t>
  </si>
  <si>
    <t>PAY RESEARCH BUREAU</t>
  </si>
  <si>
    <t>MINS GENDER EQUALITY,CD &amp; FW</t>
  </si>
  <si>
    <t>GOVERNMENT PRINTING</t>
  </si>
  <si>
    <t>MINISTRY OF HOUSING 
&amp; LANDS</t>
  </si>
  <si>
    <t>PRISONS SERVICES</t>
  </si>
  <si>
    <t>MINS HEALTH QUALITY OF LIFE</t>
  </si>
  <si>
    <t>PUBLIC &amp; DISCIPLINED FORCES</t>
  </si>
  <si>
    <t>REGISTRAR GENERAL DEPARTMENT</t>
  </si>
  <si>
    <t>MINS OF TECHNOLOGY &amp; CI</t>
  </si>
  <si>
    <t>SOLID &amp; HAZARDOUS WASTE AND BEACH MANAGEMENT</t>
  </si>
  <si>
    <t xml:space="preserve">MINS OF JUSTICE, HR AND IR </t>
  </si>
  <si>
    <t>MINISTRY OF TOURISM</t>
  </si>
  <si>
    <t>THE JUDICIARY</t>
  </si>
  <si>
    <t>MINS LABOUR, IR, EMPL &amp; TR</t>
  </si>
  <si>
    <t>VALUATION DEPARTMENT</t>
  </si>
  <si>
    <t>MINS LOCAL GOV &amp; OUTER ISL</t>
  </si>
  <si>
    <t>Loss</t>
  </si>
  <si>
    <t>Ministry/Department</t>
  </si>
  <si>
    <t xml:space="preserve">Date </t>
  </si>
  <si>
    <t>Asset Book</t>
  </si>
  <si>
    <t xml:space="preserve">                   TREASURY</t>
  </si>
  <si>
    <t>Asset Disposal/Sales Proceed</t>
  </si>
  <si>
    <t>In this Table, you may insert any comments or remarks you wish to draw our attention. For e.g, Assets have been transferred to Treasury</t>
  </si>
  <si>
    <t>Government Asset Register (GAR)</t>
  </si>
  <si>
    <t>To be filled by GAR section at Treasury</t>
  </si>
  <si>
    <t>Guidelines for Table 1</t>
  </si>
  <si>
    <t>Guidelines for Table 2- Prepared By</t>
  </si>
  <si>
    <t xml:space="preserve">Guidelines for Table 3- Retired Asset Details </t>
  </si>
  <si>
    <t>Guidelines for Table 4- Reason for Disposal (Tick as Appropriate)</t>
  </si>
  <si>
    <t>Guidelines for Table 5- Remarks (If Any)</t>
  </si>
  <si>
    <t>Guidelines for Table 6- Verified and Approved By</t>
  </si>
  <si>
    <t>Signature of the GAR User</t>
  </si>
  <si>
    <t>Asset Number</t>
  </si>
  <si>
    <t>Signature of the GAR Coordinator</t>
  </si>
  <si>
    <t>Reason for Disposal</t>
  </si>
  <si>
    <t>To record date of signature</t>
  </si>
  <si>
    <t>To record the name of the Ministry/Department (For example, Treasury)</t>
  </si>
  <si>
    <t>To record the name of the GAR User</t>
  </si>
  <si>
    <t>To select the Asset book of the Ministry/Department from the list available (For example, TRY - Treasury)</t>
  </si>
  <si>
    <t>To record designation of the GAR User (For example, Management Support Officer)</t>
  </si>
  <si>
    <t>To record the GAR Asset Number assigned to the asset being retired</t>
  </si>
  <si>
    <t>To record the date of disposal of the assets being retired/ disposed</t>
  </si>
  <si>
    <t>To record the proceeds received on disposal (where applicable)</t>
  </si>
  <si>
    <t>To record the number of assets disposed</t>
  </si>
  <si>
    <t>To record the asset cost (expenditure incurred on the asset till the time of disposal excluding repairs and maintenance)</t>
  </si>
  <si>
    <t>NOTE: If more than one asset are being disposed, please fill in Annex II.B )</t>
  </si>
  <si>
    <t>Annex II.A</t>
  </si>
  <si>
    <t>Annex II.B</t>
  </si>
  <si>
    <t>To record the name of the GAR Coordinator</t>
  </si>
  <si>
    <t>To record date of approval</t>
  </si>
  <si>
    <t>To record the designation of the GAR Coordinator 
(For example, Assistant Permanent Secretary)</t>
  </si>
  <si>
    <t>Asset Book List</t>
  </si>
  <si>
    <t>Retired Asset Details (If more than one asset, please fill in Annex II.B)</t>
  </si>
  <si>
    <t>Reason for Disposal (Tick as Appropriate)</t>
  </si>
  <si>
    <t>Incorrect records</t>
  </si>
  <si>
    <t>Prepared By GAR User</t>
  </si>
  <si>
    <t>Verified and Approved By GAR Coordinator</t>
  </si>
  <si>
    <t>Tick when wrong assets records are posted in the system (e.g, duplicates, non assets transactions, etc..)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</si>
</sst>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8"/>
      <color theme="1"/>
      <name val="Calibri "/>
    </font>
    <font>
      <b/>
      <sz val="14"/>
      <color theme="1"/>
      <name val="Calibri "/>
    </font>
    <font>
      <sz val="11"/>
      <color theme="1"/>
      <name val="Calibri "/>
    </font>
    <font>
      <b/>
      <sz val="16"/>
      <color theme="1"/>
      <name val="Calibri "/>
    </font>
    <font>
      <b/>
      <sz val="12"/>
      <color theme="1"/>
      <name val="Calibri "/>
    </font>
    <font>
      <sz val="12"/>
      <color theme="1"/>
      <name val="Calibri 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 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17" fillId="0" borderId="0"/>
  </cellStyleXfs>
  <cellXfs count="128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wrapText="1"/>
    </xf>
    <xf numFmtId="0" fontId="0" fillId="3" borderId="0" xfId="0" applyFill="1"/>
    <xf numFmtId="0" fontId="3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5" fillId="2" borderId="1" xfId="1" applyFont="1" applyFill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0" fontId="6" fillId="0" borderId="1" xfId="1" applyFont="1" applyBorder="1" applyAlignment="1">
      <alignment vertical="top"/>
    </xf>
    <xf numFmtId="0" fontId="4" fillId="0" borderId="1" xfId="1" applyBorder="1" applyAlignment="1">
      <alignment vertical="top" wrapText="1"/>
    </xf>
    <xf numFmtId="0" fontId="4" fillId="0" borderId="1" xfId="1" applyBorder="1" applyAlignment="1">
      <alignment horizontal="center" vertical="top"/>
    </xf>
    <xf numFmtId="0" fontId="7" fillId="0" borderId="1" xfId="1" applyFont="1" applyBorder="1" applyAlignment="1">
      <alignment vertical="top" wrapText="1"/>
    </xf>
    <xf numFmtId="0" fontId="4" fillId="0" borderId="1" xfId="1" applyBorder="1" applyAlignment="1">
      <alignment vertical="top"/>
    </xf>
    <xf numFmtId="0" fontId="0" fillId="0" borderId="1" xfId="1" applyFont="1" applyBorder="1" applyAlignment="1">
      <alignment vertical="top" wrapText="1"/>
    </xf>
    <xf numFmtId="0" fontId="0" fillId="0" borderId="1" xfId="1" applyFont="1" applyBorder="1" applyAlignment="1">
      <alignment horizontal="center" vertical="top"/>
    </xf>
    <xf numFmtId="0" fontId="6" fillId="0" borderId="1" xfId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0" xfId="0" applyProtection="1"/>
    <xf numFmtId="0" fontId="9" fillId="2" borderId="0" xfId="0" applyFont="1" applyFill="1" applyBorder="1" applyAlignment="1" applyProtection="1">
      <alignment horizontal="right" vertical="top"/>
    </xf>
    <xf numFmtId="0" fontId="10" fillId="0" borderId="0" xfId="0" applyFont="1" applyAlignment="1">
      <alignment vertical="top"/>
    </xf>
    <xf numFmtId="0" fontId="10" fillId="0" borderId="0" xfId="0" applyFont="1" applyAlignment="1" applyProtection="1">
      <alignment vertical="top"/>
      <protection locked="0"/>
    </xf>
    <xf numFmtId="0" fontId="10" fillId="0" borderId="5" xfId="0" applyFont="1" applyBorder="1" applyAlignment="1" applyProtection="1">
      <alignment vertical="top"/>
      <protection locked="0"/>
    </xf>
    <xf numFmtId="0" fontId="10" fillId="0" borderId="6" xfId="0" applyFont="1" applyBorder="1" applyAlignment="1" applyProtection="1">
      <alignment vertical="top"/>
      <protection locked="0"/>
    </xf>
    <xf numFmtId="0" fontId="10" fillId="0" borderId="7" xfId="0" applyFont="1" applyBorder="1" applyAlignment="1" applyProtection="1">
      <alignment vertical="top"/>
      <protection locked="0"/>
    </xf>
    <xf numFmtId="0" fontId="10" fillId="0" borderId="3" xfId="0" applyFont="1" applyBorder="1" applyAlignment="1" applyProtection="1">
      <alignment vertical="top"/>
      <protection locked="0"/>
    </xf>
    <xf numFmtId="0" fontId="12" fillId="2" borderId="9" xfId="0" applyFont="1" applyFill="1" applyBorder="1" applyAlignment="1" applyProtection="1">
      <alignment vertical="top"/>
    </xf>
    <xf numFmtId="0" fontId="12" fillId="2" borderId="10" xfId="0" applyFont="1" applyFill="1" applyBorder="1" applyAlignment="1" applyProtection="1">
      <alignment vertical="top"/>
    </xf>
    <xf numFmtId="0" fontId="10" fillId="0" borderId="4" xfId="0" applyFont="1" applyBorder="1" applyAlignment="1" applyProtection="1">
      <alignment vertical="top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13" xfId="0" applyFont="1" applyBorder="1" applyAlignment="1" applyProtection="1">
      <alignment vertical="top"/>
      <protection locked="0"/>
    </xf>
    <xf numFmtId="0" fontId="10" fillId="0" borderId="2" xfId="0" applyFont="1" applyBorder="1" applyAlignment="1" applyProtection="1">
      <alignment vertical="top"/>
      <protection locked="0"/>
    </xf>
    <xf numFmtId="0" fontId="10" fillId="0" borderId="12" xfId="0" applyFont="1" applyBorder="1" applyAlignment="1" applyProtection="1">
      <alignment vertical="top"/>
      <protection locked="0"/>
    </xf>
    <xf numFmtId="0" fontId="9" fillId="2" borderId="8" xfId="0" applyFont="1" applyFill="1" applyBorder="1" applyAlignment="1" applyProtection="1">
      <alignment vertical="top"/>
    </xf>
    <xf numFmtId="0" fontId="13" fillId="0" borderId="8" xfId="0" applyFont="1" applyBorder="1" applyAlignment="1" applyProtection="1">
      <alignment vertical="top"/>
      <protection locked="0"/>
    </xf>
    <xf numFmtId="0" fontId="13" fillId="0" borderId="1" xfId="0" applyFont="1" applyBorder="1" applyAlignment="1" applyProtection="1">
      <alignment vertical="top"/>
      <protection locked="0"/>
    </xf>
    <xf numFmtId="0" fontId="12" fillId="0" borderId="1" xfId="0" applyFont="1" applyFill="1" applyBorder="1" applyAlignment="1" applyProtection="1">
      <alignment vertical="top" wrapText="1"/>
    </xf>
    <xf numFmtId="0" fontId="12" fillId="0" borderId="1" xfId="0" applyFont="1" applyFill="1" applyBorder="1" applyAlignment="1" applyProtection="1">
      <alignment vertical="top"/>
    </xf>
    <xf numFmtId="0" fontId="12" fillId="0" borderId="8" xfId="0" applyFont="1" applyFill="1" applyBorder="1" applyAlignment="1" applyProtection="1">
      <alignment vertical="top"/>
    </xf>
    <xf numFmtId="0" fontId="12" fillId="0" borderId="5" xfId="0" applyFont="1" applyFill="1" applyBorder="1" applyAlignment="1" applyProtection="1">
      <alignment vertical="top"/>
    </xf>
    <xf numFmtId="0" fontId="0" fillId="0" borderId="0" xfId="0" applyFont="1" applyProtection="1">
      <protection locked="0"/>
    </xf>
    <xf numFmtId="0" fontId="5" fillId="2" borderId="1" xfId="0" applyFont="1" applyFill="1" applyBorder="1" applyAlignment="1" applyProtection="1">
      <alignment horizontal="center" vertical="top" wrapText="1"/>
    </xf>
    <xf numFmtId="0" fontId="0" fillId="0" borderId="1" xfId="0" applyFont="1" applyBorder="1" applyProtection="1"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top"/>
      <protection locked="0"/>
    </xf>
    <xf numFmtId="0" fontId="14" fillId="2" borderId="1" xfId="0" applyFont="1" applyFill="1" applyBorder="1" applyAlignment="1" applyProtection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 applyAlignment="1">
      <alignment vertical="center" wrapText="1"/>
    </xf>
    <xf numFmtId="0" fontId="2" fillId="5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0" fontId="0" fillId="3" borderId="0" xfId="0" applyFill="1" applyBorder="1" applyAlignment="1">
      <alignment horizontal="left" vertical="center"/>
    </xf>
    <xf numFmtId="0" fontId="0" fillId="3" borderId="0" xfId="0" applyFill="1" applyAlignment="1">
      <alignment vertical="center"/>
    </xf>
    <xf numFmtId="0" fontId="16" fillId="3" borderId="0" xfId="0" applyFont="1" applyFill="1" applyAlignment="1">
      <alignment vertical="center"/>
    </xf>
    <xf numFmtId="0" fontId="0" fillId="3" borderId="0" xfId="0" applyFill="1" applyAlignment="1">
      <alignment horizontal="left" vertical="center" wrapText="1"/>
    </xf>
    <xf numFmtId="0" fontId="7" fillId="0" borderId="1" xfId="1" applyFont="1" applyBorder="1" applyAlignment="1">
      <alignment vertical="center" wrapText="1"/>
    </xf>
    <xf numFmtId="0" fontId="4" fillId="0" borderId="1" xfId="1" applyBorder="1" applyAlignment="1">
      <alignment vertical="center" wrapText="1"/>
    </xf>
    <xf numFmtId="0" fontId="0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Fill="1" applyBorder="1" applyAlignment="1" applyProtection="1">
      <alignment vertical="top"/>
    </xf>
    <xf numFmtId="0" fontId="5" fillId="0" borderId="1" xfId="0" applyFont="1" applyFill="1" applyBorder="1" applyAlignment="1" applyProtection="1">
      <alignment vertical="center"/>
    </xf>
    <xf numFmtId="0" fontId="18" fillId="2" borderId="9" xfId="0" applyFont="1" applyFill="1" applyBorder="1" applyAlignment="1" applyProtection="1">
      <alignment vertical="top"/>
    </xf>
    <xf numFmtId="0" fontId="18" fillId="2" borderId="10" xfId="0" applyFont="1" applyFill="1" applyBorder="1" applyAlignment="1" applyProtection="1">
      <alignment vertical="top"/>
    </xf>
    <xf numFmtId="0" fontId="0" fillId="0" borderId="11" xfId="0" applyFont="1" applyBorder="1" applyAlignment="1" applyProtection="1">
      <alignment vertical="top"/>
      <protection locked="0"/>
    </xf>
    <xf numFmtId="0" fontId="14" fillId="2" borderId="4" xfId="0" applyFont="1" applyFill="1" applyBorder="1" applyAlignment="1" applyProtection="1">
      <alignment horizontal="right" vertical="top"/>
    </xf>
    <xf numFmtId="0" fontId="3" fillId="2" borderId="5" xfId="0" applyFont="1" applyFill="1" applyBorder="1" applyAlignment="1" applyProtection="1">
      <alignment horizontal="centerContinuous" vertical="top"/>
      <protection locked="0"/>
    </xf>
    <xf numFmtId="0" fontId="3" fillId="2" borderId="6" xfId="0" applyFont="1" applyFill="1" applyBorder="1" applyAlignment="1" applyProtection="1">
      <alignment horizontal="centerContinuous" vertical="top"/>
    </xf>
    <xf numFmtId="0" fontId="0" fillId="2" borderId="6" xfId="0" applyFont="1" applyFill="1" applyBorder="1" applyAlignment="1" applyProtection="1">
      <alignment horizontal="centerContinuous"/>
    </xf>
    <xf numFmtId="0" fontId="3" fillId="2" borderId="7" xfId="0" applyFont="1" applyFill="1" applyBorder="1" applyAlignment="1" applyProtection="1">
      <alignment horizontal="centerContinuous" vertical="top"/>
    </xf>
    <xf numFmtId="0" fontId="0" fillId="2" borderId="0" xfId="0" applyFont="1" applyFill="1" applyBorder="1" applyAlignment="1" applyProtection="1">
      <alignment vertical="top"/>
      <protection locked="0"/>
    </xf>
    <xf numFmtId="0" fontId="0" fillId="2" borderId="0" xfId="0" applyFont="1" applyFill="1" applyBorder="1" applyProtection="1">
      <protection locked="0"/>
    </xf>
    <xf numFmtId="0" fontId="14" fillId="2" borderId="5" xfId="0" applyFont="1" applyFill="1" applyBorder="1" applyAlignment="1" applyProtection="1">
      <alignment vertical="top"/>
    </xf>
    <xf numFmtId="0" fontId="0" fillId="2" borderId="12" xfId="0" applyFont="1" applyFill="1" applyBorder="1" applyAlignment="1" applyProtection="1">
      <alignment vertical="top"/>
      <protection locked="0"/>
    </xf>
    <xf numFmtId="0" fontId="0" fillId="0" borderId="1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/>
    </xf>
    <xf numFmtId="0" fontId="2" fillId="5" borderId="8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left" vertical="center"/>
    </xf>
    <xf numFmtId="0" fontId="2" fillId="5" borderId="10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left" vertical="top" wrapText="1"/>
    </xf>
    <xf numFmtId="0" fontId="12" fillId="0" borderId="1" xfId="0" applyFont="1" applyFill="1" applyBorder="1" applyAlignment="1" applyProtection="1">
      <alignment horizontal="left" vertical="top"/>
    </xf>
    <xf numFmtId="0" fontId="12" fillId="0" borderId="14" xfId="0" applyFont="1" applyFill="1" applyBorder="1" applyAlignment="1" applyProtection="1">
      <alignment horizontal="center" vertical="center"/>
    </xf>
    <xf numFmtId="0" fontId="12" fillId="0" borderId="15" xfId="0" applyFont="1" applyFill="1" applyBorder="1" applyAlignment="1" applyProtection="1">
      <alignment horizontal="center" vertical="center"/>
    </xf>
    <xf numFmtId="0" fontId="12" fillId="0" borderId="11" xfId="0" applyFont="1" applyFill="1" applyBorder="1" applyAlignment="1" applyProtection="1">
      <alignment horizontal="center" vertical="center"/>
    </xf>
    <xf numFmtId="0" fontId="13" fillId="0" borderId="14" xfId="0" applyFont="1" applyFill="1" applyBorder="1" applyAlignment="1" applyProtection="1">
      <alignment horizontal="center" vertical="top"/>
      <protection locked="0"/>
    </xf>
    <xf numFmtId="0" fontId="13" fillId="0" borderId="15" xfId="0" applyFont="1" applyFill="1" applyBorder="1" applyAlignment="1" applyProtection="1">
      <alignment horizontal="center" vertical="top"/>
      <protection locked="0"/>
    </xf>
    <xf numFmtId="0" fontId="13" fillId="0" borderId="11" xfId="0" applyFont="1" applyFill="1" applyBorder="1" applyAlignment="1" applyProtection="1">
      <alignment horizontal="center" vertical="top"/>
      <protection locked="0"/>
    </xf>
    <xf numFmtId="0" fontId="13" fillId="0" borderId="8" xfId="0" applyFont="1" applyFill="1" applyBorder="1" applyAlignment="1" applyProtection="1">
      <alignment horizontal="center" vertical="top"/>
      <protection locked="0"/>
    </xf>
    <xf numFmtId="0" fontId="13" fillId="0" borderId="10" xfId="0" applyFont="1" applyFill="1" applyBorder="1" applyAlignment="1" applyProtection="1">
      <alignment horizontal="center" vertical="top"/>
      <protection locked="0"/>
    </xf>
    <xf numFmtId="0" fontId="9" fillId="2" borderId="8" xfId="0" applyFont="1" applyFill="1" applyBorder="1" applyAlignment="1" applyProtection="1">
      <alignment horizontal="left" vertical="top" wrapText="1"/>
    </xf>
    <xf numFmtId="0" fontId="9" fillId="2" borderId="9" xfId="0" applyFont="1" applyFill="1" applyBorder="1" applyAlignment="1" applyProtection="1">
      <alignment horizontal="left" vertical="top" wrapText="1"/>
    </xf>
    <xf numFmtId="0" fontId="9" fillId="2" borderId="10" xfId="0" applyFont="1" applyFill="1" applyBorder="1" applyAlignment="1" applyProtection="1">
      <alignment horizontal="left" vertical="top" wrapText="1"/>
    </xf>
    <xf numFmtId="0" fontId="12" fillId="0" borderId="8" xfId="0" applyFont="1" applyFill="1" applyBorder="1" applyAlignment="1" applyProtection="1">
      <alignment horizontal="center" vertical="top"/>
    </xf>
    <xf numFmtId="0" fontId="12" fillId="0" borderId="10" xfId="0" applyFont="1" applyFill="1" applyBorder="1" applyAlignment="1" applyProtection="1">
      <alignment horizontal="center" vertical="top"/>
    </xf>
    <xf numFmtId="0" fontId="10" fillId="0" borderId="8" xfId="0" applyFont="1" applyFill="1" applyBorder="1" applyAlignment="1" applyProtection="1">
      <alignment horizontal="center" vertical="top"/>
      <protection locked="0"/>
    </xf>
    <xf numFmtId="0" fontId="10" fillId="0" borderId="10" xfId="0" applyFont="1" applyFill="1" applyBorder="1" applyAlignment="1" applyProtection="1">
      <alignment horizontal="center" vertical="top"/>
      <protection locked="0"/>
    </xf>
    <xf numFmtId="0" fontId="5" fillId="0" borderId="2" xfId="0" applyFont="1" applyFill="1" applyBorder="1" applyAlignment="1" applyProtection="1">
      <alignment horizontal="left" vertical="center"/>
    </xf>
    <xf numFmtId="0" fontId="5" fillId="0" borderId="12" xfId="0" applyFont="1" applyFill="1" applyBorder="1" applyAlignment="1" applyProtection="1">
      <alignment horizontal="left" vertical="center"/>
    </xf>
    <xf numFmtId="0" fontId="5" fillId="0" borderId="5" xfId="0" applyFont="1" applyFill="1" applyBorder="1" applyAlignment="1" applyProtection="1">
      <alignment horizontal="left" vertical="center"/>
    </xf>
    <xf numFmtId="0" fontId="8" fillId="2" borderId="0" xfId="0" applyFont="1" applyFill="1" applyBorder="1" applyAlignment="1" applyProtection="1">
      <alignment horizontal="center" vertical="top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13" fillId="2" borderId="8" xfId="0" applyFont="1" applyFill="1" applyBorder="1" applyAlignment="1" applyProtection="1">
      <alignment horizontal="center" vertical="top"/>
    </xf>
    <xf numFmtId="0" fontId="13" fillId="2" borderId="9" xfId="0" applyFont="1" applyFill="1" applyBorder="1" applyAlignment="1" applyProtection="1">
      <alignment horizontal="center" vertical="top"/>
    </xf>
    <xf numFmtId="0" fontId="13" fillId="2" borderId="10" xfId="0" applyFont="1" applyFill="1" applyBorder="1" applyAlignment="1" applyProtection="1">
      <alignment horizontal="center" vertical="top"/>
    </xf>
    <xf numFmtId="0" fontId="10" fillId="0" borderId="14" xfId="0" applyFont="1" applyFill="1" applyBorder="1" applyAlignment="1" applyProtection="1">
      <alignment horizontal="center" vertical="top"/>
      <protection locked="0"/>
    </xf>
    <xf numFmtId="0" fontId="10" fillId="0" borderId="11" xfId="0" applyFont="1" applyFill="1" applyBorder="1" applyAlignment="1" applyProtection="1">
      <alignment horizontal="center" vertical="top"/>
      <protection locked="0"/>
    </xf>
    <xf numFmtId="0" fontId="11" fillId="2" borderId="0" xfId="0" applyFont="1" applyFill="1" applyBorder="1" applyAlignment="1" applyProtection="1">
      <alignment horizontal="center" vertical="top"/>
    </xf>
    <xf numFmtId="0" fontId="9" fillId="0" borderId="1" xfId="0" applyFont="1" applyFill="1" applyBorder="1" applyAlignment="1" applyProtection="1">
      <alignment horizontal="center" vertical="top"/>
      <protection locked="0"/>
    </xf>
    <xf numFmtId="0" fontId="10" fillId="0" borderId="1" xfId="0" applyFont="1" applyFill="1" applyBorder="1" applyAlignment="1" applyProtection="1">
      <alignment horizontal="left" vertical="top" wrapText="1"/>
      <protection locked="0"/>
    </xf>
    <xf numFmtId="0" fontId="14" fillId="2" borderId="1" xfId="0" applyFont="1" applyFill="1" applyBorder="1" applyAlignment="1" applyProtection="1">
      <alignment horizontal="left" vertical="top" wrapText="1"/>
    </xf>
    <xf numFmtId="0" fontId="15" fillId="2" borderId="2" xfId="0" applyFont="1" applyFill="1" applyBorder="1" applyAlignment="1" applyProtection="1">
      <alignment horizontal="center" vertical="top"/>
      <protection locked="0"/>
    </xf>
    <xf numFmtId="0" fontId="15" fillId="2" borderId="3" xfId="0" applyFont="1" applyFill="1" applyBorder="1" applyAlignment="1" applyProtection="1">
      <alignment horizontal="center" vertical="top"/>
      <protection locked="0"/>
    </xf>
    <xf numFmtId="0" fontId="0" fillId="0" borderId="14" xfId="0" applyFont="1" applyBorder="1" applyAlignment="1" applyProtection="1">
      <alignment horizontal="center"/>
      <protection locked="0"/>
    </xf>
    <xf numFmtId="0" fontId="0" fillId="0" borderId="15" xfId="0" applyFont="1" applyBorder="1" applyAlignment="1" applyProtection="1">
      <alignment horizontal="center"/>
      <protection locked="0"/>
    </xf>
    <xf numFmtId="0" fontId="0" fillId="0" borderId="11" xfId="0" applyFont="1" applyBorder="1" applyAlignment="1" applyProtection="1">
      <alignment horizontal="center"/>
      <protection locked="0"/>
    </xf>
    <xf numFmtId="0" fontId="0" fillId="0" borderId="8" xfId="0" applyFont="1" applyBorder="1" applyProtection="1">
      <protection locked="0"/>
    </xf>
    <xf numFmtId="0" fontId="0" fillId="0" borderId="9" xfId="0" applyFont="1" applyBorder="1" applyProtection="1">
      <protection locked="0"/>
    </xf>
    <xf numFmtId="0" fontId="0" fillId="0" borderId="10" xfId="0" applyFont="1" applyBorder="1" applyProtection="1">
      <protection locked="0"/>
    </xf>
  </cellXfs>
  <cellStyles count="3">
    <cellStyle name="Normal" xfId="0" builtinId="0"/>
    <cellStyle name="Normal 2" xfId="2" xr:uid="{00541CA4-4495-4782-BA62-8C86FE1781F5}"/>
    <cellStyle name="Normal 3 2" xfId="1" xr:uid="{F090C110-9531-40B3-9F5C-ADCFB78A48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640080</xdr:colOff>
          <xdr:row>15</xdr:row>
          <xdr:rowOff>182880</xdr:rowOff>
        </xdr:from>
        <xdr:to>
          <xdr:col>1</xdr:col>
          <xdr:colOff>1379220</xdr:colOff>
          <xdr:row>16</xdr:row>
          <xdr:rowOff>175260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640080</xdr:colOff>
          <xdr:row>16</xdr:row>
          <xdr:rowOff>182880</xdr:rowOff>
        </xdr:from>
        <xdr:to>
          <xdr:col>1</xdr:col>
          <xdr:colOff>1379220</xdr:colOff>
          <xdr:row>17</xdr:row>
          <xdr:rowOff>198120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640080</xdr:colOff>
          <xdr:row>15</xdr:row>
          <xdr:rowOff>182880</xdr:rowOff>
        </xdr:from>
        <xdr:to>
          <xdr:col>4</xdr:col>
          <xdr:colOff>1379220</xdr:colOff>
          <xdr:row>16</xdr:row>
          <xdr:rowOff>175260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640080</xdr:colOff>
          <xdr:row>16</xdr:row>
          <xdr:rowOff>182880</xdr:rowOff>
        </xdr:from>
        <xdr:to>
          <xdr:col>4</xdr:col>
          <xdr:colOff>1379220</xdr:colOff>
          <xdr:row>17</xdr:row>
          <xdr:rowOff>198120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640080</xdr:colOff>
          <xdr:row>17</xdr:row>
          <xdr:rowOff>396240</xdr:rowOff>
        </xdr:from>
        <xdr:to>
          <xdr:col>4</xdr:col>
          <xdr:colOff>1379220</xdr:colOff>
          <xdr:row>19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1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640080</xdr:colOff>
          <xdr:row>18</xdr:row>
          <xdr:rowOff>0</xdr:rowOff>
        </xdr:from>
        <xdr:to>
          <xdr:col>1</xdr:col>
          <xdr:colOff>1379220</xdr:colOff>
          <xdr:row>19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1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640080</xdr:colOff>
          <xdr:row>19</xdr:row>
          <xdr:rowOff>0</xdr:rowOff>
        </xdr:from>
        <xdr:to>
          <xdr:col>1</xdr:col>
          <xdr:colOff>1379220</xdr:colOff>
          <xdr:row>20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1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14953-B1C2-4F3C-9909-07DA8C2CA1E3}">
  <dimension ref="A1:F47"/>
  <sheetViews>
    <sheetView view="pageBreakPreview" zoomScaleNormal="100" zoomScaleSheetLayoutView="100" workbookViewId="0">
      <selection activeCell="A3" sqref="A3:F3"/>
    </sheetView>
  </sheetViews>
  <sheetFormatPr defaultRowHeight="14.4"/>
  <cols>
    <col min="1" max="1" width="29.21875" style="4" customWidth="1"/>
    <col min="2" max="7" width="14.6640625" style="4" customWidth="1"/>
    <col min="8" max="16384" width="8.88671875" style="4"/>
  </cols>
  <sheetData>
    <row r="1" spans="1:6" ht="23.4">
      <c r="A1" s="87" t="s">
        <v>0</v>
      </c>
      <c r="B1" s="87"/>
      <c r="C1" s="87"/>
      <c r="D1" s="87"/>
      <c r="E1" s="87"/>
      <c r="F1" s="87"/>
    </row>
    <row r="2" spans="1:6" ht="21">
      <c r="A2" s="85" t="s">
        <v>178</v>
      </c>
      <c r="B2" s="85"/>
      <c r="C2" s="85"/>
      <c r="D2" s="85"/>
      <c r="E2" s="85"/>
      <c r="F2" s="85"/>
    </row>
    <row r="3" spans="1:6" ht="21">
      <c r="A3" s="86" t="s">
        <v>23</v>
      </c>
      <c r="B3" s="86"/>
      <c r="C3" s="86"/>
      <c r="D3" s="86"/>
      <c r="E3" s="86"/>
      <c r="F3" s="86"/>
    </row>
    <row r="5" spans="1:6">
      <c r="A5" s="46" t="s">
        <v>180</v>
      </c>
      <c r="B5" s="47"/>
      <c r="C5" s="47"/>
      <c r="D5" s="47"/>
      <c r="E5" s="47"/>
      <c r="F5" s="47"/>
    </row>
    <row r="6" spans="1:6">
      <c r="A6" s="48" t="s">
        <v>24</v>
      </c>
      <c r="B6" s="76" t="s">
        <v>25</v>
      </c>
      <c r="C6" s="77"/>
      <c r="D6" s="77"/>
      <c r="E6" s="77"/>
      <c r="F6" s="78"/>
    </row>
    <row r="7" spans="1:6">
      <c r="A7" s="49" t="s">
        <v>1</v>
      </c>
      <c r="B7" s="75" t="s">
        <v>191</v>
      </c>
      <c r="C7" s="75"/>
      <c r="D7" s="75"/>
      <c r="E7" s="75"/>
      <c r="F7" s="75"/>
    </row>
    <row r="8" spans="1:6" ht="28.8" customHeight="1">
      <c r="A8" s="49" t="s">
        <v>13</v>
      </c>
      <c r="B8" s="79" t="s">
        <v>193</v>
      </c>
      <c r="C8" s="79"/>
      <c r="D8" s="79"/>
      <c r="E8" s="79"/>
      <c r="F8" s="79"/>
    </row>
    <row r="9" spans="1:6">
      <c r="A9" s="49" t="s">
        <v>7</v>
      </c>
      <c r="B9" s="75" t="s">
        <v>179</v>
      </c>
      <c r="C9" s="75"/>
      <c r="D9" s="75"/>
      <c r="E9" s="75"/>
      <c r="F9" s="75"/>
    </row>
    <row r="10" spans="1:6">
      <c r="A10" s="50"/>
      <c r="B10" s="50"/>
      <c r="C10" s="50"/>
      <c r="D10" s="50"/>
      <c r="E10" s="50"/>
      <c r="F10" s="50"/>
    </row>
    <row r="11" spans="1:6">
      <c r="A11" s="46" t="s">
        <v>181</v>
      </c>
      <c r="B11" s="47"/>
      <c r="C11" s="47"/>
      <c r="D11" s="47"/>
      <c r="E11" s="47"/>
      <c r="F11" s="47"/>
    </row>
    <row r="12" spans="1:6">
      <c r="A12" s="48" t="s">
        <v>24</v>
      </c>
      <c r="B12" s="76" t="s">
        <v>25</v>
      </c>
      <c r="C12" s="77"/>
      <c r="D12" s="77"/>
      <c r="E12" s="77"/>
      <c r="F12" s="78"/>
    </row>
    <row r="13" spans="1:6">
      <c r="A13" s="49" t="s">
        <v>2</v>
      </c>
      <c r="B13" s="75" t="s">
        <v>192</v>
      </c>
      <c r="C13" s="75"/>
      <c r="D13" s="75"/>
      <c r="E13" s="75"/>
      <c r="F13" s="75"/>
    </row>
    <row r="14" spans="1:6">
      <c r="A14" s="49" t="s">
        <v>3</v>
      </c>
      <c r="B14" s="75" t="s">
        <v>194</v>
      </c>
      <c r="C14" s="75"/>
      <c r="D14" s="75"/>
      <c r="E14" s="75"/>
      <c r="F14" s="75"/>
    </row>
    <row r="15" spans="1:6">
      <c r="A15" s="49" t="s">
        <v>5</v>
      </c>
      <c r="B15" s="75" t="s">
        <v>190</v>
      </c>
      <c r="C15" s="75"/>
      <c r="D15" s="75"/>
      <c r="E15" s="75"/>
      <c r="F15" s="75"/>
    </row>
    <row r="16" spans="1:6">
      <c r="A16" s="49" t="s">
        <v>4</v>
      </c>
      <c r="B16" s="82" t="s">
        <v>186</v>
      </c>
      <c r="C16" s="83"/>
      <c r="D16" s="83"/>
      <c r="E16" s="83"/>
      <c r="F16" s="84"/>
    </row>
    <row r="17" spans="1:6">
      <c r="A17" s="51"/>
      <c r="B17" s="51"/>
      <c r="C17" s="51"/>
      <c r="D17" s="51"/>
      <c r="E17" s="51"/>
      <c r="F17" s="51"/>
    </row>
    <row r="18" spans="1:6">
      <c r="A18" s="46" t="s">
        <v>182</v>
      </c>
      <c r="B18" s="51"/>
      <c r="C18" s="51"/>
      <c r="D18" s="51"/>
      <c r="E18" s="51"/>
      <c r="F18" s="51"/>
    </row>
    <row r="19" spans="1:6">
      <c r="A19" s="48" t="s">
        <v>24</v>
      </c>
      <c r="B19" s="76" t="s">
        <v>25</v>
      </c>
      <c r="C19" s="77"/>
      <c r="D19" s="77"/>
      <c r="E19" s="77"/>
      <c r="F19" s="78"/>
    </row>
    <row r="20" spans="1:6">
      <c r="A20" s="49" t="s">
        <v>187</v>
      </c>
      <c r="B20" s="75" t="s">
        <v>195</v>
      </c>
      <c r="C20" s="75"/>
      <c r="D20" s="75"/>
      <c r="E20" s="75"/>
      <c r="F20" s="75"/>
    </row>
    <row r="21" spans="1:6">
      <c r="A21" s="49" t="s">
        <v>8</v>
      </c>
      <c r="B21" s="75" t="s">
        <v>196</v>
      </c>
      <c r="C21" s="75"/>
      <c r="D21" s="75"/>
      <c r="E21" s="75"/>
      <c r="F21" s="75"/>
    </row>
    <row r="22" spans="1:6">
      <c r="A22" s="49" t="s">
        <v>9</v>
      </c>
      <c r="B22" s="75" t="s">
        <v>197</v>
      </c>
      <c r="C22" s="75"/>
      <c r="D22" s="75"/>
      <c r="E22" s="75"/>
      <c r="F22" s="75"/>
    </row>
    <row r="23" spans="1:6">
      <c r="A23" s="49" t="s">
        <v>10</v>
      </c>
      <c r="B23" s="75" t="s">
        <v>198</v>
      </c>
      <c r="C23" s="75"/>
      <c r="D23" s="75"/>
      <c r="E23" s="75"/>
      <c r="F23" s="75"/>
    </row>
    <row r="24" spans="1:6" ht="27" customHeight="1">
      <c r="A24" s="49" t="s">
        <v>11</v>
      </c>
      <c r="B24" s="81" t="s">
        <v>199</v>
      </c>
      <c r="C24" s="81"/>
      <c r="D24" s="81"/>
      <c r="E24" s="81"/>
      <c r="F24" s="81"/>
    </row>
    <row r="25" spans="1:6">
      <c r="A25" s="49" t="s">
        <v>12</v>
      </c>
      <c r="B25" s="75" t="s">
        <v>26</v>
      </c>
      <c r="C25" s="75"/>
      <c r="D25" s="75"/>
      <c r="E25" s="75"/>
      <c r="F25" s="75"/>
    </row>
    <row r="26" spans="1:6">
      <c r="A26" s="52" t="s">
        <v>200</v>
      </c>
      <c r="B26" s="51"/>
      <c r="C26" s="51"/>
      <c r="D26" s="51"/>
      <c r="E26" s="51"/>
      <c r="F26" s="51"/>
    </row>
    <row r="27" spans="1:6">
      <c r="A27" s="51"/>
      <c r="B27" s="51"/>
      <c r="C27" s="51"/>
      <c r="D27" s="51"/>
      <c r="E27" s="51"/>
      <c r="F27" s="51"/>
    </row>
    <row r="28" spans="1:6">
      <c r="A28" s="46" t="s">
        <v>183</v>
      </c>
      <c r="B28" s="51"/>
      <c r="C28" s="51"/>
      <c r="D28" s="51"/>
      <c r="E28" s="51"/>
      <c r="F28" s="51"/>
    </row>
    <row r="29" spans="1:6">
      <c r="A29" s="48" t="s">
        <v>24</v>
      </c>
      <c r="B29" s="76" t="s">
        <v>25</v>
      </c>
      <c r="C29" s="77"/>
      <c r="D29" s="77"/>
      <c r="E29" s="77"/>
      <c r="F29" s="78"/>
    </row>
    <row r="30" spans="1:6">
      <c r="A30" s="49" t="s">
        <v>16</v>
      </c>
      <c r="B30" s="75" t="s">
        <v>96</v>
      </c>
      <c r="C30" s="75"/>
      <c r="D30" s="75"/>
      <c r="E30" s="75"/>
      <c r="F30" s="75"/>
    </row>
    <row r="31" spans="1:6">
      <c r="A31" s="49" t="s">
        <v>17</v>
      </c>
      <c r="B31" s="75" t="s">
        <v>97</v>
      </c>
      <c r="C31" s="75"/>
      <c r="D31" s="75"/>
      <c r="E31" s="75"/>
      <c r="F31" s="75"/>
    </row>
    <row r="32" spans="1:6">
      <c r="A32" s="49" t="s">
        <v>18</v>
      </c>
      <c r="B32" s="75" t="s">
        <v>98</v>
      </c>
      <c r="C32" s="75"/>
      <c r="D32" s="75"/>
      <c r="E32" s="75"/>
      <c r="F32" s="75"/>
    </row>
    <row r="33" spans="1:6">
      <c r="A33" s="49" t="s">
        <v>19</v>
      </c>
      <c r="B33" s="75" t="s">
        <v>99</v>
      </c>
      <c r="C33" s="75"/>
      <c r="D33" s="75"/>
      <c r="E33" s="75"/>
      <c r="F33" s="75"/>
    </row>
    <row r="34" spans="1:6">
      <c r="A34" s="49" t="s">
        <v>20</v>
      </c>
      <c r="B34" s="75" t="s">
        <v>100</v>
      </c>
      <c r="C34" s="75"/>
      <c r="D34" s="75"/>
      <c r="E34" s="75"/>
      <c r="F34" s="75"/>
    </row>
    <row r="35" spans="1:6">
      <c r="A35" s="49" t="s">
        <v>171</v>
      </c>
      <c r="B35" s="75" t="s">
        <v>101</v>
      </c>
      <c r="C35" s="75"/>
      <c r="D35" s="75"/>
      <c r="E35" s="75"/>
      <c r="F35" s="75"/>
    </row>
    <row r="36" spans="1:6" ht="28.8" customHeight="1">
      <c r="A36" s="49" t="s">
        <v>209</v>
      </c>
      <c r="B36" s="79" t="s">
        <v>212</v>
      </c>
      <c r="C36" s="79"/>
      <c r="D36" s="79"/>
      <c r="E36" s="79"/>
      <c r="F36" s="79"/>
    </row>
    <row r="37" spans="1:6">
      <c r="A37" s="51"/>
      <c r="B37" s="51"/>
      <c r="C37" s="51"/>
      <c r="D37" s="51"/>
      <c r="E37" s="51"/>
      <c r="F37" s="51"/>
    </row>
    <row r="38" spans="1:6">
      <c r="A38" s="46" t="s">
        <v>184</v>
      </c>
      <c r="B38" s="51"/>
      <c r="C38" s="51"/>
      <c r="D38" s="51"/>
      <c r="E38" s="51"/>
      <c r="F38" s="51"/>
    </row>
    <row r="39" spans="1:6">
      <c r="A39" s="80" t="s">
        <v>177</v>
      </c>
      <c r="B39" s="80"/>
      <c r="C39" s="80"/>
      <c r="D39" s="80"/>
      <c r="E39" s="80"/>
      <c r="F39" s="80"/>
    </row>
    <row r="40" spans="1:6">
      <c r="A40" s="80"/>
      <c r="B40" s="80"/>
      <c r="C40" s="80"/>
      <c r="D40" s="80"/>
      <c r="E40" s="80"/>
      <c r="F40" s="80"/>
    </row>
    <row r="41" spans="1:6">
      <c r="A41" s="53"/>
      <c r="B41" s="53"/>
      <c r="C41" s="53"/>
      <c r="D41" s="53"/>
      <c r="E41" s="53"/>
      <c r="F41" s="53"/>
    </row>
    <row r="42" spans="1:6">
      <c r="A42" s="46" t="s">
        <v>185</v>
      </c>
      <c r="B42" s="51"/>
      <c r="C42" s="51"/>
      <c r="D42" s="51"/>
      <c r="E42" s="51"/>
      <c r="F42" s="51"/>
    </row>
    <row r="43" spans="1:6">
      <c r="A43" s="48" t="s">
        <v>24</v>
      </c>
      <c r="B43" s="76" t="s">
        <v>25</v>
      </c>
      <c r="C43" s="77"/>
      <c r="D43" s="77"/>
      <c r="E43" s="77"/>
      <c r="F43" s="78"/>
    </row>
    <row r="44" spans="1:6">
      <c r="A44" s="49" t="s">
        <v>2</v>
      </c>
      <c r="B44" s="75" t="s">
        <v>203</v>
      </c>
      <c r="C44" s="75"/>
      <c r="D44" s="75"/>
      <c r="E44" s="75"/>
      <c r="F44" s="75"/>
    </row>
    <row r="45" spans="1:6" ht="27" customHeight="1">
      <c r="A45" s="49" t="s">
        <v>3</v>
      </c>
      <c r="B45" s="79" t="s">
        <v>205</v>
      </c>
      <c r="C45" s="79"/>
      <c r="D45" s="79"/>
      <c r="E45" s="79"/>
      <c r="F45" s="79"/>
    </row>
    <row r="46" spans="1:6" ht="14.4" customHeight="1">
      <c r="A46" s="49" t="s">
        <v>4</v>
      </c>
      <c r="B46" s="75" t="s">
        <v>204</v>
      </c>
      <c r="C46" s="75"/>
      <c r="D46" s="75"/>
      <c r="E46" s="75"/>
      <c r="F46" s="75"/>
    </row>
    <row r="47" spans="1:6">
      <c r="A47" s="49" t="s">
        <v>5</v>
      </c>
      <c r="B47" s="73" t="s">
        <v>188</v>
      </c>
      <c r="C47" s="74"/>
      <c r="D47" s="74"/>
      <c r="E47" s="74"/>
      <c r="F47" s="74"/>
    </row>
  </sheetData>
  <mergeCells count="33">
    <mergeCell ref="A2:F2"/>
    <mergeCell ref="A3:F3"/>
    <mergeCell ref="A1:F1"/>
    <mergeCell ref="B6:F6"/>
    <mergeCell ref="B30:F30"/>
    <mergeCell ref="B22:F22"/>
    <mergeCell ref="B29:F29"/>
    <mergeCell ref="B23:F23"/>
    <mergeCell ref="B25:F25"/>
    <mergeCell ref="B19:F19"/>
    <mergeCell ref="B36:F36"/>
    <mergeCell ref="B31:F31"/>
    <mergeCell ref="B24:F24"/>
    <mergeCell ref="B7:F7"/>
    <mergeCell ref="B8:F8"/>
    <mergeCell ref="B9:F9"/>
    <mergeCell ref="B13:F13"/>
    <mergeCell ref="B14:F14"/>
    <mergeCell ref="B15:F15"/>
    <mergeCell ref="B16:F16"/>
    <mergeCell ref="B20:F20"/>
    <mergeCell ref="B21:F21"/>
    <mergeCell ref="B12:F12"/>
    <mergeCell ref="B47:F47"/>
    <mergeCell ref="B32:F32"/>
    <mergeCell ref="B33:F33"/>
    <mergeCell ref="B34:F34"/>
    <mergeCell ref="B35:F35"/>
    <mergeCell ref="B43:F43"/>
    <mergeCell ref="B46:F46"/>
    <mergeCell ref="B44:F44"/>
    <mergeCell ref="B45:F45"/>
    <mergeCell ref="A39:F40"/>
  </mergeCells>
  <pageMargins left="0.25" right="0.25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034AF-575B-49F3-B4A9-14F9E5E182F7}">
  <dimension ref="A1:F35"/>
  <sheetViews>
    <sheetView tabSelected="1" zoomScaleNormal="100" workbookViewId="0">
      <selection activeCell="K8" sqref="K8"/>
    </sheetView>
  </sheetViews>
  <sheetFormatPr defaultRowHeight="14.4"/>
  <cols>
    <col min="1" max="1" width="33" style="1" customWidth="1"/>
    <col min="2" max="2" width="21.88671875" style="1" customWidth="1"/>
    <col min="3" max="3" width="14.77734375" style="1" customWidth="1"/>
    <col min="4" max="4" width="15.6640625" style="1" customWidth="1"/>
    <col min="5" max="5" width="21.77734375" style="1" customWidth="1"/>
    <col min="6" max="16384" width="8.88671875" style="1"/>
  </cols>
  <sheetData>
    <row r="1" spans="1:6" s="2" customFormat="1" ht="22.8">
      <c r="A1" s="108" t="s">
        <v>175</v>
      </c>
      <c r="B1" s="108"/>
      <c r="C1" s="108"/>
      <c r="D1" s="108"/>
      <c r="E1" s="19" t="s">
        <v>201</v>
      </c>
      <c r="F1" s="20"/>
    </row>
    <row r="2" spans="1:6" s="2" customFormat="1" ht="21">
      <c r="A2" s="116" t="s">
        <v>6</v>
      </c>
      <c r="B2" s="116"/>
      <c r="C2" s="116"/>
      <c r="D2" s="116"/>
      <c r="E2" s="116"/>
      <c r="F2" s="20"/>
    </row>
    <row r="3" spans="1:6" s="2" customFormat="1" ht="30" customHeight="1">
      <c r="A3" s="59" t="s">
        <v>172</v>
      </c>
      <c r="B3" s="117"/>
      <c r="C3" s="117"/>
      <c r="D3" s="109" t="s">
        <v>7</v>
      </c>
      <c r="E3" s="114"/>
      <c r="F3" s="20"/>
    </row>
    <row r="4" spans="1:6" s="2" customFormat="1" ht="30" customHeight="1">
      <c r="A4" s="59" t="s">
        <v>174</v>
      </c>
      <c r="B4" s="118"/>
      <c r="C4" s="118"/>
      <c r="D4" s="110"/>
      <c r="E4" s="115"/>
      <c r="F4" s="20"/>
    </row>
    <row r="5" spans="1:6" s="2" customFormat="1" ht="18">
      <c r="A5" s="43"/>
      <c r="B5" s="29"/>
      <c r="C5" s="29"/>
      <c r="D5" s="29"/>
      <c r="E5" s="29"/>
      <c r="F5" s="20"/>
    </row>
    <row r="6" spans="1:6" s="2" customFormat="1" ht="21" customHeight="1">
      <c r="A6" s="45" t="s">
        <v>210</v>
      </c>
      <c r="B6" s="111"/>
      <c r="C6" s="112"/>
      <c r="D6" s="112"/>
      <c r="E6" s="113"/>
      <c r="F6" s="20"/>
    </row>
    <row r="7" spans="1:6" s="2" customFormat="1" ht="21" customHeight="1">
      <c r="A7" s="60" t="s">
        <v>2</v>
      </c>
      <c r="B7" s="96"/>
      <c r="C7" s="97"/>
      <c r="D7" s="105" t="s">
        <v>4</v>
      </c>
      <c r="E7" s="93"/>
      <c r="F7" s="20"/>
    </row>
    <row r="8" spans="1:6" s="2" customFormat="1" ht="21" customHeight="1">
      <c r="A8" s="60" t="s">
        <v>3</v>
      </c>
      <c r="B8" s="96"/>
      <c r="C8" s="97"/>
      <c r="D8" s="106"/>
      <c r="E8" s="94"/>
      <c r="F8" s="20"/>
    </row>
    <row r="9" spans="1:6" s="2" customFormat="1" ht="21" customHeight="1">
      <c r="A9" s="60" t="s">
        <v>173</v>
      </c>
      <c r="B9" s="103"/>
      <c r="C9" s="104"/>
      <c r="D9" s="107"/>
      <c r="E9" s="95"/>
      <c r="F9" s="20"/>
    </row>
    <row r="10" spans="1:6" s="2" customFormat="1" ht="18">
      <c r="A10" s="43"/>
      <c r="B10" s="29"/>
      <c r="C10" s="29"/>
      <c r="D10" s="29"/>
      <c r="E10" s="29"/>
      <c r="F10" s="20"/>
    </row>
    <row r="11" spans="1:6" s="2" customFormat="1" ht="17.399999999999999">
      <c r="A11" s="33" t="s">
        <v>207</v>
      </c>
      <c r="B11" s="26"/>
      <c r="C11" s="26"/>
      <c r="D11" s="26"/>
      <c r="E11" s="27"/>
      <c r="F11" s="20"/>
    </row>
    <row r="12" spans="1:6" s="2" customFormat="1" ht="21" customHeight="1">
      <c r="A12" s="37" t="s">
        <v>187</v>
      </c>
      <c r="B12" s="34"/>
      <c r="C12" s="89" t="s">
        <v>10</v>
      </c>
      <c r="D12" s="89"/>
      <c r="E12" s="35"/>
      <c r="F12" s="20"/>
    </row>
    <row r="13" spans="1:6" s="2" customFormat="1" ht="21" customHeight="1">
      <c r="A13" s="37" t="s">
        <v>8</v>
      </c>
      <c r="B13" s="34"/>
      <c r="C13" s="89" t="s">
        <v>11</v>
      </c>
      <c r="D13" s="89"/>
      <c r="E13" s="35"/>
      <c r="F13" s="20"/>
    </row>
    <row r="14" spans="1:6" s="2" customFormat="1" ht="21" customHeight="1">
      <c r="A14" s="37" t="s">
        <v>176</v>
      </c>
      <c r="B14" s="34"/>
      <c r="C14" s="89" t="s">
        <v>12</v>
      </c>
      <c r="D14" s="89"/>
      <c r="E14" s="35"/>
      <c r="F14" s="20"/>
    </row>
    <row r="15" spans="1:6" s="2" customFormat="1" ht="13.8">
      <c r="A15" s="21"/>
      <c r="B15" s="21"/>
      <c r="C15" s="21"/>
      <c r="D15" s="21"/>
      <c r="E15" s="21"/>
      <c r="F15" s="20"/>
    </row>
    <row r="16" spans="1:6" s="2" customFormat="1" ht="17.399999999999999">
      <c r="A16" s="33" t="s">
        <v>208</v>
      </c>
      <c r="B16" s="61"/>
      <c r="C16" s="61"/>
      <c r="D16" s="61"/>
      <c r="E16" s="62"/>
      <c r="F16" s="20"/>
    </row>
    <row r="17" spans="1:6" s="2" customFormat="1" ht="15.6">
      <c r="A17" s="37" t="s">
        <v>16</v>
      </c>
      <c r="B17" s="35"/>
      <c r="C17" s="89" t="s">
        <v>19</v>
      </c>
      <c r="D17" s="89"/>
      <c r="E17" s="35"/>
      <c r="F17" s="20"/>
    </row>
    <row r="18" spans="1:6" s="2" customFormat="1" ht="32.4" customHeight="1">
      <c r="A18" s="37" t="s">
        <v>17</v>
      </c>
      <c r="B18" s="35"/>
      <c r="C18" s="88" t="s">
        <v>20</v>
      </c>
      <c r="D18" s="88"/>
      <c r="E18" s="35"/>
      <c r="F18" s="20"/>
    </row>
    <row r="19" spans="1:6" s="2" customFormat="1" ht="15.6">
      <c r="A19" s="37" t="s">
        <v>18</v>
      </c>
      <c r="B19" s="35"/>
      <c r="C19" s="89" t="s">
        <v>171</v>
      </c>
      <c r="D19" s="89"/>
      <c r="E19" s="35"/>
      <c r="F19" s="20"/>
    </row>
    <row r="20" spans="1:6" s="2" customFormat="1" ht="15.6">
      <c r="A20" s="37" t="s">
        <v>209</v>
      </c>
      <c r="B20" s="35"/>
      <c r="C20" s="101"/>
      <c r="D20" s="102"/>
      <c r="E20" s="37"/>
      <c r="F20" s="20"/>
    </row>
    <row r="21" spans="1:6" s="2" customFormat="1" ht="13.8">
      <c r="A21" s="21"/>
      <c r="B21" s="21"/>
      <c r="C21" s="21"/>
      <c r="D21" s="21"/>
      <c r="E21" s="21"/>
      <c r="F21" s="20"/>
    </row>
    <row r="22" spans="1:6" s="2" customFormat="1" ht="17.399999999999999">
      <c r="A22" s="33" t="s">
        <v>15</v>
      </c>
      <c r="B22" s="26"/>
      <c r="C22" s="26"/>
      <c r="D22" s="26"/>
      <c r="E22" s="27"/>
      <c r="F22" s="20"/>
    </row>
    <row r="23" spans="1:6" s="2" customFormat="1" ht="13.8">
      <c r="A23" s="31"/>
      <c r="B23" s="25"/>
      <c r="C23" s="25"/>
      <c r="D23" s="25"/>
      <c r="E23" s="28"/>
      <c r="F23" s="20"/>
    </row>
    <row r="24" spans="1:6" s="2" customFormat="1" ht="13.8">
      <c r="A24" s="32"/>
      <c r="B24" s="29"/>
      <c r="C24" s="29"/>
      <c r="D24" s="29"/>
      <c r="E24" s="30"/>
      <c r="F24" s="20"/>
    </row>
    <row r="25" spans="1:6" s="2" customFormat="1" ht="13.8">
      <c r="A25" s="32"/>
      <c r="B25" s="29"/>
      <c r="C25" s="29"/>
      <c r="D25" s="29"/>
      <c r="E25" s="30"/>
      <c r="F25" s="20"/>
    </row>
    <row r="26" spans="1:6" s="2" customFormat="1" ht="13.8">
      <c r="A26" s="22"/>
      <c r="B26" s="23"/>
      <c r="C26" s="23"/>
      <c r="D26" s="23"/>
      <c r="E26" s="24"/>
      <c r="F26" s="20"/>
    </row>
    <row r="27" spans="1:6" s="2" customFormat="1" ht="13.8">
      <c r="A27" s="21"/>
      <c r="B27" s="21"/>
      <c r="C27" s="21"/>
      <c r="D27" s="21"/>
      <c r="E27" s="21"/>
      <c r="F27" s="20"/>
    </row>
    <row r="28" spans="1:6" s="2" customFormat="1" ht="17.399999999999999">
      <c r="A28" s="98" t="s">
        <v>211</v>
      </c>
      <c r="B28" s="99"/>
      <c r="C28" s="99"/>
      <c r="D28" s="99"/>
      <c r="E28" s="100"/>
      <c r="F28" s="20"/>
    </row>
    <row r="29" spans="1:6" s="2" customFormat="1" ht="15.6">
      <c r="A29" s="36" t="s">
        <v>2</v>
      </c>
      <c r="B29" s="96"/>
      <c r="C29" s="97"/>
      <c r="D29" s="90" t="s">
        <v>4</v>
      </c>
      <c r="E29" s="93"/>
      <c r="F29" s="20"/>
    </row>
    <row r="30" spans="1:6" s="2" customFormat="1" ht="15.6">
      <c r="A30" s="39" t="s">
        <v>3</v>
      </c>
      <c r="B30" s="96"/>
      <c r="C30" s="97"/>
      <c r="D30" s="91"/>
      <c r="E30" s="94"/>
      <c r="F30" s="20"/>
    </row>
    <row r="31" spans="1:6" s="2" customFormat="1" ht="15.6">
      <c r="A31" s="38" t="s">
        <v>5</v>
      </c>
      <c r="B31" s="96"/>
      <c r="C31" s="97"/>
      <c r="D31" s="92"/>
      <c r="E31" s="95"/>
      <c r="F31" s="20"/>
    </row>
    <row r="32" spans="1:6" s="2" customFormat="1" ht="13.8">
      <c r="A32" s="21"/>
      <c r="B32" s="21"/>
      <c r="C32" s="21"/>
      <c r="D32" s="21"/>
      <c r="E32" s="21"/>
      <c r="F32" s="20"/>
    </row>
    <row r="33" spans="1:6" s="2" customFormat="1" ht="13.8">
      <c r="A33" s="21"/>
      <c r="B33" s="21"/>
      <c r="C33" s="21"/>
      <c r="D33" s="21"/>
      <c r="E33" s="21"/>
      <c r="F33" s="20"/>
    </row>
    <row r="34" spans="1:6">
      <c r="A34" s="44"/>
      <c r="B34" s="44"/>
      <c r="C34" s="44"/>
      <c r="D34" s="44"/>
      <c r="E34" s="44"/>
    </row>
    <row r="35" spans="1:6">
      <c r="A35" s="44"/>
      <c r="B35" s="44"/>
      <c r="C35" s="44"/>
      <c r="D35" s="44"/>
      <c r="E35" s="44"/>
    </row>
  </sheetData>
  <sheetProtection algorithmName="SHA-512" hashValue="Qwy2gQWl6Cg/vunVB4XLa49IxCM2SGURCqbd21AB5RD090vS2HmYZUUkz5xd4B0gZJP3bkK2RuH3mjVH3+gyew==" saltValue="bNRb2iIDoe33T9QMTlBFHg==" spinCount="100000" sheet="1" objects="1" scenarios="1"/>
  <mergeCells count="25">
    <mergeCell ref="A1:D1"/>
    <mergeCell ref="D3:D4"/>
    <mergeCell ref="B6:E6"/>
    <mergeCell ref="E3:E4"/>
    <mergeCell ref="A2:E2"/>
    <mergeCell ref="B3:C3"/>
    <mergeCell ref="B4:C4"/>
    <mergeCell ref="C14:D14"/>
    <mergeCell ref="C17:D17"/>
    <mergeCell ref="E7:E9"/>
    <mergeCell ref="C12:D12"/>
    <mergeCell ref="C13:D13"/>
    <mergeCell ref="B7:C7"/>
    <mergeCell ref="B8:C8"/>
    <mergeCell ref="B9:C9"/>
    <mergeCell ref="D7:D9"/>
    <mergeCell ref="C18:D18"/>
    <mergeCell ref="C19:D19"/>
    <mergeCell ref="D29:D31"/>
    <mergeCell ref="E29:E31"/>
    <mergeCell ref="B29:C29"/>
    <mergeCell ref="B30:C30"/>
    <mergeCell ref="B31:C31"/>
    <mergeCell ref="A28:E28"/>
    <mergeCell ref="C20:D20"/>
  </mergeCells>
  <printOptions horizontalCentered="1"/>
  <pageMargins left="0" right="0" top="0.74803149606299213" bottom="0.74803149606299213" header="0.31496062992125984" footer="0.31496062992125984"/>
  <pageSetup scale="9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1</xdr:col>
                    <xdr:colOff>640080</xdr:colOff>
                    <xdr:row>15</xdr:row>
                    <xdr:rowOff>182880</xdr:rowOff>
                  </from>
                  <to>
                    <xdr:col>1</xdr:col>
                    <xdr:colOff>1379220</xdr:colOff>
                    <xdr:row>16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5" name="Check Box 21">
              <controlPr defaultSize="0" autoFill="0" autoLine="0" autoPict="0">
                <anchor moveWithCells="1">
                  <from>
                    <xdr:col>1</xdr:col>
                    <xdr:colOff>640080</xdr:colOff>
                    <xdr:row>16</xdr:row>
                    <xdr:rowOff>182880</xdr:rowOff>
                  </from>
                  <to>
                    <xdr:col>1</xdr:col>
                    <xdr:colOff>1379220</xdr:colOff>
                    <xdr:row>17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6" name="Check Box 28">
              <controlPr defaultSize="0" autoFill="0" autoLine="0" autoPict="0">
                <anchor moveWithCells="1">
                  <from>
                    <xdr:col>4</xdr:col>
                    <xdr:colOff>640080</xdr:colOff>
                    <xdr:row>15</xdr:row>
                    <xdr:rowOff>182880</xdr:rowOff>
                  </from>
                  <to>
                    <xdr:col>4</xdr:col>
                    <xdr:colOff>1379220</xdr:colOff>
                    <xdr:row>16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7" name="Check Box 29">
              <controlPr defaultSize="0" autoFill="0" autoLine="0" autoPict="0">
                <anchor moveWithCells="1">
                  <from>
                    <xdr:col>4</xdr:col>
                    <xdr:colOff>640080</xdr:colOff>
                    <xdr:row>16</xdr:row>
                    <xdr:rowOff>182880</xdr:rowOff>
                  </from>
                  <to>
                    <xdr:col>4</xdr:col>
                    <xdr:colOff>1379220</xdr:colOff>
                    <xdr:row>17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8" name="Check Box 37">
              <controlPr defaultSize="0" autoFill="0" autoLine="0" autoPict="0">
                <anchor moveWithCells="1">
                  <from>
                    <xdr:col>4</xdr:col>
                    <xdr:colOff>640080</xdr:colOff>
                    <xdr:row>17</xdr:row>
                    <xdr:rowOff>396240</xdr:rowOff>
                  </from>
                  <to>
                    <xdr:col>4</xdr:col>
                    <xdr:colOff>1379220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9" name="Check Box 38">
              <controlPr defaultSize="0" autoFill="0" autoLine="0" autoPict="0">
                <anchor moveWithCells="1">
                  <from>
                    <xdr:col>1</xdr:col>
                    <xdr:colOff>640080</xdr:colOff>
                    <xdr:row>18</xdr:row>
                    <xdr:rowOff>0</xdr:rowOff>
                  </from>
                  <to>
                    <xdr:col>1</xdr:col>
                    <xdr:colOff>1379220</xdr:colOff>
                    <xdr:row>19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0" name="Check Box 40">
              <controlPr defaultSize="0" autoFill="0" autoLine="0" autoPict="0">
                <anchor moveWithCells="1">
                  <from>
                    <xdr:col>1</xdr:col>
                    <xdr:colOff>640080</xdr:colOff>
                    <xdr:row>19</xdr:row>
                    <xdr:rowOff>0</xdr:rowOff>
                  </from>
                  <to>
                    <xdr:col>1</xdr:col>
                    <xdr:colOff>1379220</xdr:colOff>
                    <xdr:row>20</xdr:row>
                    <xdr:rowOff>15240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56E0807-5720-44F9-8F13-2D21FCF6D3F1}">
          <x14:formula1>
            <xm:f>Sheet1!$A$1:$A$69</xm:f>
          </x14:formula1>
          <xm:sqref>B5:C5</xm:sqref>
        </x14:dataValidation>
        <x14:dataValidation type="list" allowBlank="1" showInputMessage="1" showErrorMessage="1" xr:uid="{EFF255CF-0E07-4812-852E-A8D95E7CE1F0}">
          <x14:formula1>
            <xm:f>'Asset Book '!$L$5:$L$74</xm:f>
          </x14:formula1>
          <xm:sqref>B4:C4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14A93-C41B-4EDD-8BC5-DF15385C3CB2}">
  <dimension ref="A1:A69"/>
  <sheetViews>
    <sheetView topLeftCell="A33" workbookViewId="0">
      <selection activeCell="E69" sqref="E69"/>
    </sheetView>
  </sheetViews>
  <sheetFormatPr defaultRowHeight="14.4"/>
  <sheetData>
    <row r="1" spans="1:1">
      <c r="A1" s="2" t="s">
        <v>27</v>
      </c>
    </row>
    <row r="2" spans="1:1">
      <c r="A2" s="2" t="s">
        <v>28</v>
      </c>
    </row>
    <row r="3" spans="1:1">
      <c r="A3" s="2" t="s">
        <v>29</v>
      </c>
    </row>
    <row r="4" spans="1:1">
      <c r="A4" s="2" t="s">
        <v>30</v>
      </c>
    </row>
    <row r="5" spans="1:1">
      <c r="A5" s="2" t="s">
        <v>31</v>
      </c>
    </row>
    <row r="6" spans="1:1">
      <c r="A6" s="2" t="s">
        <v>32</v>
      </c>
    </row>
    <row r="7" spans="1:1">
      <c r="A7" s="2" t="s">
        <v>33</v>
      </c>
    </row>
    <row r="8" spans="1:1">
      <c r="A8" s="2" t="s">
        <v>34</v>
      </c>
    </row>
    <row r="9" spans="1:1">
      <c r="A9" s="2" t="s">
        <v>35</v>
      </c>
    </row>
    <row r="10" spans="1:1">
      <c r="A10" s="2" t="s">
        <v>36</v>
      </c>
    </row>
    <row r="11" spans="1:1">
      <c r="A11" s="2" t="s">
        <v>37</v>
      </c>
    </row>
    <row r="12" spans="1:1">
      <c r="A12" s="2" t="s">
        <v>38</v>
      </c>
    </row>
    <row r="13" spans="1:1">
      <c r="A13" s="2" t="s">
        <v>39</v>
      </c>
    </row>
    <row r="14" spans="1:1">
      <c r="A14" s="2" t="s">
        <v>40</v>
      </c>
    </row>
    <row r="15" spans="1:1">
      <c r="A15" s="2" t="s">
        <v>41</v>
      </c>
    </row>
    <row r="16" spans="1:1">
      <c r="A16" s="2" t="s">
        <v>42</v>
      </c>
    </row>
    <row r="17" spans="1:1">
      <c r="A17" s="2" t="s">
        <v>43</v>
      </c>
    </row>
    <row r="18" spans="1:1">
      <c r="A18" s="2" t="s">
        <v>44</v>
      </c>
    </row>
    <row r="19" spans="1:1">
      <c r="A19" s="2" t="s">
        <v>45</v>
      </c>
    </row>
    <row r="20" spans="1:1">
      <c r="A20" s="2" t="s">
        <v>46</v>
      </c>
    </row>
    <row r="21" spans="1:1">
      <c r="A21" s="2" t="s">
        <v>47</v>
      </c>
    </row>
    <row r="22" spans="1:1">
      <c r="A22" s="2" t="s">
        <v>48</v>
      </c>
    </row>
    <row r="23" spans="1:1">
      <c r="A23" s="2" t="s">
        <v>49</v>
      </c>
    </row>
    <row r="24" spans="1:1">
      <c r="A24" s="2" t="s">
        <v>50</v>
      </c>
    </row>
    <row r="25" spans="1:1">
      <c r="A25" s="2" t="s">
        <v>51</v>
      </c>
    </row>
    <row r="26" spans="1:1">
      <c r="A26" s="2" t="s">
        <v>52</v>
      </c>
    </row>
    <row r="27" spans="1:1">
      <c r="A27" s="2" t="s">
        <v>53</v>
      </c>
    </row>
    <row r="28" spans="1:1">
      <c r="A28" s="2" t="s">
        <v>54</v>
      </c>
    </row>
    <row r="29" spans="1:1">
      <c r="A29" s="2" t="s">
        <v>55</v>
      </c>
    </row>
    <row r="30" spans="1:1">
      <c r="A30" s="2" t="s">
        <v>56</v>
      </c>
    </row>
    <row r="31" spans="1:1">
      <c r="A31" s="2" t="s">
        <v>57</v>
      </c>
    </row>
    <row r="32" spans="1:1">
      <c r="A32" s="2" t="s">
        <v>58</v>
      </c>
    </row>
    <row r="33" spans="1:1">
      <c r="A33" s="2" t="s">
        <v>59</v>
      </c>
    </row>
    <row r="34" spans="1:1">
      <c r="A34" s="1" t="s">
        <v>60</v>
      </c>
    </row>
    <row r="35" spans="1:1">
      <c r="A35" s="1" t="s">
        <v>61</v>
      </c>
    </row>
    <row r="36" spans="1:1">
      <c r="A36" s="1" t="s">
        <v>62</v>
      </c>
    </row>
    <row r="37" spans="1:1">
      <c r="A37" s="1" t="s">
        <v>63</v>
      </c>
    </row>
    <row r="38" spans="1:1">
      <c r="A38" s="1" t="s">
        <v>64</v>
      </c>
    </row>
    <row r="39" spans="1:1">
      <c r="A39" s="1" t="s">
        <v>65</v>
      </c>
    </row>
    <row r="40" spans="1:1">
      <c r="A40" s="1" t="s">
        <v>66</v>
      </c>
    </row>
    <row r="41" spans="1:1">
      <c r="A41" s="1" t="s">
        <v>67</v>
      </c>
    </row>
    <row r="42" spans="1:1">
      <c r="A42" s="1" t="s">
        <v>68</v>
      </c>
    </row>
    <row r="43" spans="1:1">
      <c r="A43" s="1" t="s">
        <v>69</v>
      </c>
    </row>
    <row r="44" spans="1:1">
      <c r="A44" s="1" t="s">
        <v>70</v>
      </c>
    </row>
    <row r="45" spans="1:1">
      <c r="A45" s="1" t="s">
        <v>71</v>
      </c>
    </row>
    <row r="46" spans="1:1">
      <c r="A46" s="1" t="s">
        <v>72</v>
      </c>
    </row>
    <row r="47" spans="1:1">
      <c r="A47" s="1" t="s">
        <v>73</v>
      </c>
    </row>
    <row r="48" spans="1:1">
      <c r="A48" s="1" t="s">
        <v>74</v>
      </c>
    </row>
    <row r="49" spans="1:1">
      <c r="A49" s="1" t="s">
        <v>75</v>
      </c>
    </row>
    <row r="50" spans="1:1">
      <c r="A50" s="1" t="s">
        <v>76</v>
      </c>
    </row>
    <row r="51" spans="1:1">
      <c r="A51" s="1" t="s">
        <v>77</v>
      </c>
    </row>
    <row r="52" spans="1:1">
      <c r="A52" s="1" t="s">
        <v>78</v>
      </c>
    </row>
    <row r="53" spans="1:1">
      <c r="A53" s="1" t="s">
        <v>79</v>
      </c>
    </row>
    <row r="54" spans="1:1">
      <c r="A54" s="1" t="s">
        <v>80</v>
      </c>
    </row>
    <row r="55" spans="1:1">
      <c r="A55" s="1" t="s">
        <v>81</v>
      </c>
    </row>
    <row r="56" spans="1:1">
      <c r="A56" s="1" t="s">
        <v>82</v>
      </c>
    </row>
    <row r="57" spans="1:1">
      <c r="A57" s="1" t="s">
        <v>83</v>
      </c>
    </row>
    <row r="58" spans="1:1">
      <c r="A58" s="1" t="s">
        <v>84</v>
      </c>
    </row>
    <row r="59" spans="1:1">
      <c r="A59" s="1" t="s">
        <v>85</v>
      </c>
    </row>
    <row r="60" spans="1:1">
      <c r="A60" s="1" t="s">
        <v>86</v>
      </c>
    </row>
    <row r="61" spans="1:1">
      <c r="A61" s="1" t="s">
        <v>87</v>
      </c>
    </row>
    <row r="62" spans="1:1">
      <c r="A62" s="1" t="s">
        <v>88</v>
      </c>
    </row>
    <row r="63" spans="1:1">
      <c r="A63" s="1" t="s">
        <v>89</v>
      </c>
    </row>
    <row r="64" spans="1:1">
      <c r="A64" s="1" t="s">
        <v>90</v>
      </c>
    </row>
    <row r="65" spans="1:1">
      <c r="A65" s="1" t="s">
        <v>91</v>
      </c>
    </row>
    <row r="66" spans="1:1">
      <c r="A66" s="1" t="s">
        <v>92</v>
      </c>
    </row>
    <row r="67" spans="1:1">
      <c r="A67" s="1" t="s">
        <v>93</v>
      </c>
    </row>
    <row r="68" spans="1:1">
      <c r="A68" s="1" t="s">
        <v>94</v>
      </c>
    </row>
    <row r="69" spans="1:1">
      <c r="A69" s="1" t="s">
        <v>95</v>
      </c>
    </row>
  </sheetData>
  <sheetProtection algorithmName="SHA-512" hashValue="p0NO7ZY/9iu1HzWsAzcewHaR+MZh/ZmoZOrAXwIaJ0n52IhlGljOi4ko7N2oeAEX/sw5aqiJ+S8S6eTn47S5Zg==" saltValue="VhyvKvziY97VsglTP6yMqw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AD881-2CE1-46A8-AA1D-F2F5523C9D19}">
  <dimension ref="A1:H41"/>
  <sheetViews>
    <sheetView topLeftCell="A4" zoomScaleNormal="100" workbookViewId="0">
      <selection activeCell="E2" sqref="E2"/>
    </sheetView>
  </sheetViews>
  <sheetFormatPr defaultRowHeight="14.4"/>
  <cols>
    <col min="1" max="1" width="3.88671875" bestFit="1" customWidth="1"/>
    <col min="2" max="2" width="10.77734375" bestFit="1" customWidth="1"/>
    <col min="3" max="3" width="13.5546875" customWidth="1"/>
    <col min="4" max="4" width="12.5546875" customWidth="1"/>
    <col min="5" max="6" width="11.6640625" bestFit="1" customWidth="1"/>
    <col min="7" max="7" width="16.6640625" customWidth="1"/>
    <col min="8" max="8" width="19.77734375" customWidth="1"/>
  </cols>
  <sheetData>
    <row r="1" spans="1:8" ht="23.4">
      <c r="A1" s="120" t="s">
        <v>175</v>
      </c>
      <c r="B1" s="121"/>
      <c r="C1" s="121"/>
      <c r="D1" s="121"/>
      <c r="E1" s="121"/>
      <c r="F1" s="121"/>
      <c r="G1" s="121"/>
      <c r="H1" s="64" t="s">
        <v>202</v>
      </c>
    </row>
    <row r="2" spans="1:8" ht="21">
      <c r="A2" s="65" t="s">
        <v>6</v>
      </c>
      <c r="B2" s="66"/>
      <c r="C2" s="66"/>
      <c r="D2" s="66"/>
      <c r="E2" s="66"/>
      <c r="F2" s="66"/>
      <c r="G2" s="67"/>
      <c r="H2" s="68"/>
    </row>
    <row r="3" spans="1:8" ht="18">
      <c r="A3" s="72"/>
      <c r="B3" s="69"/>
      <c r="C3" s="69"/>
      <c r="D3" s="69"/>
      <c r="E3" s="70"/>
      <c r="F3" s="70"/>
      <c r="G3" s="71" t="s">
        <v>7</v>
      </c>
      <c r="H3" s="63"/>
    </row>
    <row r="4" spans="1:8" s="3" customFormat="1" ht="46.8">
      <c r="A4" s="41" t="s">
        <v>22</v>
      </c>
      <c r="B4" s="41" t="s">
        <v>187</v>
      </c>
      <c r="C4" s="41" t="s">
        <v>8</v>
      </c>
      <c r="D4" s="41" t="s">
        <v>10</v>
      </c>
      <c r="E4" s="41" t="s">
        <v>21</v>
      </c>
      <c r="F4" s="41" t="s">
        <v>12</v>
      </c>
      <c r="G4" s="41" t="s">
        <v>9</v>
      </c>
      <c r="H4" s="41" t="s">
        <v>189</v>
      </c>
    </row>
    <row r="5" spans="1:8" ht="14.4" customHeight="1">
      <c r="A5" s="42"/>
      <c r="B5" s="42"/>
      <c r="C5" s="42"/>
      <c r="D5" s="42"/>
      <c r="E5" s="42"/>
      <c r="F5" s="42"/>
      <c r="G5" s="42"/>
      <c r="H5" s="42"/>
    </row>
    <row r="6" spans="1:8">
      <c r="A6" s="42"/>
      <c r="B6" s="42"/>
      <c r="C6" s="42"/>
      <c r="D6" s="42"/>
      <c r="E6" s="42"/>
      <c r="F6" s="42"/>
      <c r="G6" s="42"/>
      <c r="H6" s="42"/>
    </row>
    <row r="7" spans="1:8">
      <c r="A7" s="42"/>
      <c r="B7" s="42"/>
      <c r="C7" s="42"/>
      <c r="D7" s="42"/>
      <c r="E7" s="42"/>
      <c r="F7" s="42"/>
      <c r="G7" s="42"/>
      <c r="H7" s="42"/>
    </row>
    <row r="8" spans="1:8">
      <c r="A8" s="42"/>
      <c r="B8" s="42"/>
      <c r="C8" s="42"/>
      <c r="D8" s="42"/>
      <c r="E8" s="42"/>
      <c r="F8" s="42"/>
      <c r="G8" s="42"/>
      <c r="H8" s="42"/>
    </row>
    <row r="9" spans="1:8">
      <c r="A9" s="42"/>
      <c r="B9" s="42"/>
      <c r="C9" s="42"/>
      <c r="D9" s="42"/>
      <c r="E9" s="42"/>
      <c r="F9" s="42"/>
      <c r="G9" s="42"/>
      <c r="H9" s="42"/>
    </row>
    <row r="10" spans="1:8">
      <c r="A10" s="42"/>
      <c r="B10" s="42"/>
      <c r="C10" s="42"/>
      <c r="D10" s="42"/>
      <c r="E10" s="42"/>
      <c r="F10" s="42"/>
      <c r="G10" s="42"/>
      <c r="H10" s="42"/>
    </row>
    <row r="11" spans="1:8">
      <c r="A11" s="42"/>
      <c r="B11" s="42"/>
      <c r="C11" s="42"/>
      <c r="D11" s="42"/>
      <c r="E11" s="42"/>
      <c r="F11" s="42"/>
      <c r="G11" s="42"/>
      <c r="H11" s="42"/>
    </row>
    <row r="12" spans="1:8">
      <c r="A12" s="42"/>
      <c r="B12" s="42"/>
      <c r="C12" s="42"/>
      <c r="D12" s="42"/>
      <c r="E12" s="42"/>
      <c r="F12" s="42"/>
      <c r="G12" s="42"/>
      <c r="H12" s="42"/>
    </row>
    <row r="13" spans="1:8">
      <c r="A13" s="42"/>
      <c r="B13" s="42"/>
      <c r="C13" s="42"/>
      <c r="D13" s="42"/>
      <c r="E13" s="42"/>
      <c r="F13" s="42"/>
      <c r="G13" s="42"/>
      <c r="H13" s="42"/>
    </row>
    <row r="14" spans="1:8">
      <c r="A14" s="42"/>
      <c r="B14" s="42"/>
      <c r="C14" s="42"/>
      <c r="D14" s="42"/>
      <c r="E14" s="42"/>
      <c r="F14" s="42"/>
      <c r="G14" s="42"/>
      <c r="H14" s="42"/>
    </row>
    <row r="15" spans="1:8">
      <c r="A15" s="42"/>
      <c r="B15" s="42"/>
      <c r="C15" s="42"/>
      <c r="D15" s="42"/>
      <c r="E15" s="42"/>
      <c r="F15" s="42"/>
      <c r="G15" s="42"/>
      <c r="H15" s="42"/>
    </row>
    <row r="16" spans="1:8">
      <c r="A16" s="42"/>
      <c r="B16" s="42"/>
      <c r="C16" s="42"/>
      <c r="D16" s="42"/>
      <c r="E16" s="42"/>
      <c r="F16" s="42"/>
      <c r="G16" s="42"/>
      <c r="H16" s="42"/>
    </row>
    <row r="17" spans="1:8">
      <c r="A17" s="42"/>
      <c r="B17" s="42"/>
      <c r="C17" s="42"/>
      <c r="D17" s="42"/>
      <c r="E17" s="42"/>
      <c r="F17" s="42"/>
      <c r="G17" s="42"/>
      <c r="H17" s="42"/>
    </row>
    <row r="18" spans="1:8">
      <c r="A18" s="42"/>
      <c r="B18" s="42"/>
      <c r="C18" s="42"/>
      <c r="D18" s="42"/>
      <c r="E18" s="42"/>
      <c r="F18" s="42"/>
      <c r="G18" s="42"/>
      <c r="H18" s="42"/>
    </row>
    <row r="19" spans="1:8">
      <c r="A19" s="42"/>
      <c r="B19" s="42"/>
      <c r="C19" s="42"/>
      <c r="D19" s="42"/>
      <c r="E19" s="42"/>
      <c r="F19" s="42"/>
      <c r="G19" s="42"/>
      <c r="H19" s="42"/>
    </row>
    <row r="20" spans="1:8">
      <c r="A20" s="42"/>
      <c r="B20" s="42"/>
      <c r="C20" s="42"/>
      <c r="D20" s="42"/>
      <c r="E20" s="42"/>
      <c r="F20" s="42"/>
      <c r="G20" s="42"/>
      <c r="H20" s="42"/>
    </row>
    <row r="21" spans="1:8">
      <c r="A21" s="42"/>
      <c r="B21" s="42"/>
      <c r="C21" s="42"/>
      <c r="D21" s="42"/>
      <c r="E21" s="42"/>
      <c r="F21" s="42"/>
      <c r="G21" s="42"/>
      <c r="H21" s="42"/>
    </row>
    <row r="22" spans="1:8">
      <c r="A22" s="42"/>
      <c r="B22" s="42"/>
      <c r="C22" s="42"/>
      <c r="D22" s="42"/>
      <c r="E22" s="42"/>
      <c r="F22" s="42"/>
      <c r="G22" s="42"/>
      <c r="H22" s="42"/>
    </row>
    <row r="23" spans="1:8">
      <c r="A23" s="42"/>
      <c r="B23" s="42"/>
      <c r="C23" s="42"/>
      <c r="D23" s="42"/>
      <c r="E23" s="42"/>
      <c r="F23" s="42"/>
      <c r="G23" s="42"/>
      <c r="H23" s="42"/>
    </row>
    <row r="24" spans="1:8">
      <c r="A24" s="42"/>
      <c r="B24" s="42"/>
      <c r="C24" s="42"/>
      <c r="D24" s="42"/>
      <c r="E24" s="42"/>
      <c r="F24" s="42"/>
      <c r="G24" s="42"/>
      <c r="H24" s="42"/>
    </row>
    <row r="25" spans="1:8">
      <c r="A25" s="42"/>
      <c r="B25" s="42"/>
      <c r="C25" s="42"/>
      <c r="D25" s="42"/>
      <c r="E25" s="42"/>
      <c r="F25" s="42"/>
      <c r="G25" s="42"/>
      <c r="H25" s="42"/>
    </row>
    <row r="26" spans="1:8">
      <c r="A26" s="42"/>
      <c r="B26" s="42"/>
      <c r="C26" s="42"/>
      <c r="D26" s="42"/>
      <c r="E26" s="42"/>
      <c r="F26" s="42"/>
      <c r="G26" s="42"/>
      <c r="H26" s="42"/>
    </row>
    <row r="27" spans="1:8">
      <c r="A27" s="42"/>
      <c r="B27" s="42"/>
      <c r="C27" s="42"/>
      <c r="D27" s="42"/>
      <c r="E27" s="42"/>
      <c r="F27" s="42"/>
      <c r="G27" s="42"/>
      <c r="H27" s="42"/>
    </row>
    <row r="28" spans="1:8">
      <c r="A28" s="42"/>
      <c r="B28" s="42"/>
      <c r="C28" s="42"/>
      <c r="D28" s="42"/>
      <c r="E28" s="42"/>
      <c r="F28" s="42"/>
      <c r="G28" s="42"/>
      <c r="H28" s="42"/>
    </row>
    <row r="29" spans="1:8">
      <c r="A29" s="42"/>
      <c r="B29" s="42"/>
      <c r="C29" s="42"/>
      <c r="D29" s="42"/>
      <c r="E29" s="42"/>
      <c r="F29" s="42"/>
      <c r="G29" s="42"/>
      <c r="H29" s="42"/>
    </row>
    <row r="30" spans="1:8">
      <c r="A30" s="42"/>
      <c r="B30" s="42"/>
      <c r="C30" s="42"/>
      <c r="D30" s="42"/>
      <c r="E30" s="42"/>
      <c r="F30" s="42"/>
      <c r="G30" s="42"/>
      <c r="H30" s="42"/>
    </row>
    <row r="31" spans="1:8">
      <c r="A31" s="42"/>
      <c r="B31" s="42"/>
      <c r="C31" s="42"/>
      <c r="D31" s="42"/>
      <c r="E31" s="42"/>
      <c r="F31" s="42"/>
      <c r="G31" s="42"/>
      <c r="H31" s="42"/>
    </row>
    <row r="32" spans="1:8">
      <c r="A32" s="42"/>
      <c r="B32" s="42"/>
      <c r="C32" s="42"/>
      <c r="D32" s="42"/>
      <c r="E32" s="42"/>
      <c r="F32" s="42"/>
      <c r="G32" s="42"/>
      <c r="H32" s="42"/>
    </row>
    <row r="33" spans="1:8">
      <c r="A33" s="42"/>
      <c r="B33" s="42"/>
      <c r="C33" s="42"/>
      <c r="D33" s="42"/>
      <c r="E33" s="42"/>
      <c r="F33" s="42"/>
      <c r="G33" s="42"/>
      <c r="H33" s="42"/>
    </row>
    <row r="34" spans="1:8">
      <c r="A34" s="42"/>
      <c r="B34" s="42"/>
      <c r="C34" s="42"/>
      <c r="D34" s="42"/>
      <c r="E34" s="42"/>
      <c r="F34" s="42"/>
      <c r="G34" s="42"/>
      <c r="H34" s="42"/>
    </row>
    <row r="35" spans="1:8">
      <c r="A35" s="40"/>
      <c r="B35" s="40"/>
      <c r="C35" s="40"/>
      <c r="D35" s="40"/>
      <c r="E35" s="40"/>
      <c r="F35" s="40"/>
      <c r="G35" s="40"/>
      <c r="H35" s="40"/>
    </row>
    <row r="36" spans="1:8">
      <c r="A36" s="40"/>
      <c r="B36" s="40"/>
      <c r="C36" s="40"/>
      <c r="D36" s="40"/>
      <c r="E36" s="40"/>
      <c r="F36" s="40"/>
      <c r="G36" s="40"/>
      <c r="H36" s="40"/>
    </row>
    <row r="37" spans="1:8" ht="21.6" customHeight="1">
      <c r="A37" s="119" t="s">
        <v>14</v>
      </c>
      <c r="B37" s="119"/>
      <c r="C37" s="119"/>
      <c r="D37" s="119"/>
      <c r="E37" s="119"/>
      <c r="F37" s="119"/>
      <c r="G37" s="119"/>
      <c r="H37" s="119"/>
    </row>
    <row r="38" spans="1:8" ht="17.399999999999999" customHeight="1">
      <c r="A38" s="88" t="s">
        <v>2</v>
      </c>
      <c r="B38" s="88"/>
      <c r="C38" s="88"/>
      <c r="D38" s="125"/>
      <c r="E38" s="126"/>
      <c r="F38" s="127"/>
      <c r="G38" s="90" t="s">
        <v>4</v>
      </c>
      <c r="H38" s="122"/>
    </row>
    <row r="39" spans="1:8" ht="15.6" customHeight="1">
      <c r="A39" s="89" t="s">
        <v>3</v>
      </c>
      <c r="B39" s="89"/>
      <c r="C39" s="89"/>
      <c r="D39" s="125"/>
      <c r="E39" s="126"/>
      <c r="F39" s="127"/>
      <c r="G39" s="91"/>
      <c r="H39" s="123"/>
    </row>
    <row r="40" spans="1:8" ht="15.6">
      <c r="A40" s="89" t="s">
        <v>5</v>
      </c>
      <c r="B40" s="89"/>
      <c r="C40" s="89"/>
      <c r="D40" s="125"/>
      <c r="E40" s="126"/>
      <c r="F40" s="127"/>
      <c r="G40" s="92"/>
      <c r="H40" s="124"/>
    </row>
    <row r="41" spans="1:8">
      <c r="G41" s="18"/>
    </row>
  </sheetData>
  <sheetProtection algorithmName="SHA-512" hashValue="Zn5g+t9oDZD3vXe7SULwq1fgOePL2rfY7pF2SDeXVeQCBL6m3C3zjhNsOi1UQmSNopNJPcbI5S17p8NMzzluYA==" saltValue="ykyDtcWawD3G5z06hZG/MQ==" spinCount="100000" sheet="1" objects="1" scenarios="1"/>
  <mergeCells count="10">
    <mergeCell ref="A37:H37"/>
    <mergeCell ref="A1:G1"/>
    <mergeCell ref="A38:C38"/>
    <mergeCell ref="A39:C39"/>
    <mergeCell ref="A40:C40"/>
    <mergeCell ref="G38:G40"/>
    <mergeCell ref="H38:H40"/>
    <mergeCell ref="D38:F38"/>
    <mergeCell ref="D39:F39"/>
    <mergeCell ref="D40:F40"/>
  </mergeCells>
  <pageMargins left="0.7" right="0.7" top="0.75" bottom="0.75" header="0.3" footer="0.3"/>
  <pageSetup scale="8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83C1B-F248-461D-A1C9-708B11B292E6}">
  <dimension ref="A1:L74"/>
  <sheetViews>
    <sheetView zoomScaleNormal="100" workbookViewId="0">
      <selection activeCell="H13" sqref="H13"/>
    </sheetView>
  </sheetViews>
  <sheetFormatPr defaultRowHeight="14.4"/>
  <cols>
    <col min="1" max="1" width="5.6640625" style="1" customWidth="1"/>
    <col min="2" max="2" width="3" style="1" hidden="1" customWidth="1"/>
    <col min="3" max="3" width="30.77734375" style="6" customWidth="1"/>
    <col min="4" max="4" width="11.109375" style="1" bestFit="1" customWidth="1"/>
    <col min="5" max="5" width="2.21875" style="1" customWidth="1"/>
    <col min="6" max="6" width="5.6640625" style="1" bestFit="1" customWidth="1"/>
    <col min="7" max="7" width="5.6640625" style="1" hidden="1" customWidth="1"/>
    <col min="8" max="8" width="30.77734375" style="6" customWidth="1"/>
    <col min="9" max="9" width="11.33203125" style="1" bestFit="1" customWidth="1"/>
    <col min="10" max="11" width="8.88671875" style="1"/>
    <col min="12" max="12" width="30.77734375" style="6" hidden="1" customWidth="1"/>
    <col min="13" max="16384" width="8.88671875" style="1"/>
  </cols>
  <sheetData>
    <row r="1" spans="1:12" ht="21">
      <c r="A1" s="5" t="s">
        <v>102</v>
      </c>
    </row>
    <row r="4" spans="1:12" ht="31.2">
      <c r="A4" s="7" t="s">
        <v>22</v>
      </c>
      <c r="B4" s="7"/>
      <c r="C4" s="7" t="s">
        <v>103</v>
      </c>
      <c r="D4" s="7" t="s">
        <v>13</v>
      </c>
      <c r="F4" s="7" t="s">
        <v>22</v>
      </c>
      <c r="G4" s="7"/>
      <c r="H4" s="7" t="s">
        <v>103</v>
      </c>
      <c r="I4" s="7" t="s">
        <v>13</v>
      </c>
      <c r="L4" s="7" t="s">
        <v>206</v>
      </c>
    </row>
    <row r="5" spans="1:12" ht="28.8">
      <c r="A5" s="8">
        <v>1</v>
      </c>
      <c r="B5" s="9">
        <v>18</v>
      </c>
      <c r="C5" s="10" t="s">
        <v>104</v>
      </c>
      <c r="D5" s="11" t="s">
        <v>27</v>
      </c>
      <c r="F5" s="8">
        <v>36</v>
      </c>
      <c r="G5" s="9">
        <v>15</v>
      </c>
      <c r="H5" s="12" t="s">
        <v>105</v>
      </c>
      <c r="I5" s="11" t="s">
        <v>62</v>
      </c>
      <c r="L5" s="54" t="str">
        <f>D5&amp;"-"&amp;C5</f>
        <v>ART-MINISTRY OF ARTS &amp; CULTURE</v>
      </c>
    </row>
    <row r="6" spans="1:12">
      <c r="A6" s="8">
        <v>2</v>
      </c>
      <c r="B6" s="13">
        <v>1</v>
      </c>
      <c r="C6" s="10" t="s">
        <v>106</v>
      </c>
      <c r="D6" s="11" t="s">
        <v>28</v>
      </c>
      <c r="F6" s="8">
        <v>37</v>
      </c>
      <c r="G6" s="9">
        <v>43</v>
      </c>
      <c r="H6" s="10" t="s">
        <v>107</v>
      </c>
      <c r="I6" s="11" t="s">
        <v>63</v>
      </c>
      <c r="L6" s="55" t="str">
        <f t="shared" ref="L6:L39" si="0">D6&amp;"-"&amp;C6</f>
        <v>ATG-ATTORNEY GENERAL'S OFFICE</v>
      </c>
    </row>
    <row r="7" spans="1:12">
      <c r="A7" s="8">
        <v>3</v>
      </c>
      <c r="B7" s="9">
        <v>46</v>
      </c>
      <c r="C7" s="10" t="s">
        <v>108</v>
      </c>
      <c r="D7" s="11" t="s">
        <v>29</v>
      </c>
      <c r="F7" s="8">
        <v>38</v>
      </c>
      <c r="G7" s="9">
        <v>25</v>
      </c>
      <c r="H7" s="10" t="s">
        <v>109</v>
      </c>
      <c r="I7" s="11" t="s">
        <v>64</v>
      </c>
      <c r="L7" s="55" t="str">
        <f t="shared" si="0"/>
        <v>AUD-NATIONAL AUDIT OFFICE</v>
      </c>
    </row>
    <row r="8" spans="1:12">
      <c r="A8" s="8">
        <v>4</v>
      </c>
      <c r="B8" s="9">
        <v>58</v>
      </c>
      <c r="C8" s="10" t="s">
        <v>110</v>
      </c>
      <c r="D8" s="11" t="s">
        <v>30</v>
      </c>
      <c r="F8" s="8">
        <v>39</v>
      </c>
      <c r="G8" s="9">
        <v>17</v>
      </c>
      <c r="H8" s="10" t="s">
        <v>111</v>
      </c>
      <c r="I8" s="11" t="s">
        <v>65</v>
      </c>
      <c r="L8" s="55" t="str">
        <f t="shared" si="0"/>
        <v>CAB-PRIME MINISTER'S OFFICE</v>
      </c>
    </row>
    <row r="9" spans="1:12">
      <c r="A9" s="8">
        <v>5</v>
      </c>
      <c r="B9" s="9">
        <v>5</v>
      </c>
      <c r="C9" s="10" t="s">
        <v>112</v>
      </c>
      <c r="D9" s="11" t="s">
        <v>31</v>
      </c>
      <c r="F9" s="8">
        <v>40</v>
      </c>
      <c r="G9" s="9">
        <v>16</v>
      </c>
      <c r="H9" s="14" t="s">
        <v>113</v>
      </c>
      <c r="I9" s="11" t="s">
        <v>66</v>
      </c>
      <c r="L9" s="56" t="str">
        <f t="shared" si="0"/>
        <v>CAV-CIVIL AVIATION</v>
      </c>
    </row>
    <row r="10" spans="1:12" ht="28.8">
      <c r="A10" s="8">
        <v>6</v>
      </c>
      <c r="B10" s="13">
        <v>2</v>
      </c>
      <c r="C10" s="10" t="s">
        <v>114</v>
      </c>
      <c r="D10" s="11" t="s">
        <v>32</v>
      </c>
      <c r="F10" s="8">
        <v>41</v>
      </c>
      <c r="G10" s="9">
        <v>24</v>
      </c>
      <c r="H10" s="10" t="s">
        <v>115</v>
      </c>
      <c r="I10" s="11" t="s">
        <v>67</v>
      </c>
      <c r="L10" s="55" t="str">
        <f t="shared" si="0"/>
        <v>CIB-CENTRAL INFORMATICS BUREAU</v>
      </c>
    </row>
    <row r="11" spans="1:12">
      <c r="A11" s="8">
        <v>7</v>
      </c>
      <c r="B11" s="13">
        <v>4</v>
      </c>
      <c r="C11" s="12" t="s">
        <v>116</v>
      </c>
      <c r="D11" s="11" t="s">
        <v>33</v>
      </c>
      <c r="F11" s="8">
        <v>42</v>
      </c>
      <c r="G11" s="9">
        <v>30</v>
      </c>
      <c r="H11" s="10" t="s">
        <v>117</v>
      </c>
      <c r="I11" s="11" t="s">
        <v>68</v>
      </c>
      <c r="L11" s="55" t="str">
        <f t="shared" si="0"/>
        <v>CIS-CISD</v>
      </c>
    </row>
    <row r="12" spans="1:12" ht="28.8">
      <c r="A12" s="8">
        <v>8</v>
      </c>
      <c r="B12" s="9">
        <v>7</v>
      </c>
      <c r="C12" s="12" t="s">
        <v>118</v>
      </c>
      <c r="D12" s="11" t="s">
        <v>34</v>
      </c>
      <c r="F12" s="8">
        <v>43</v>
      </c>
      <c r="G12" s="9">
        <v>41</v>
      </c>
      <c r="H12" s="12" t="s">
        <v>119</v>
      </c>
      <c r="I12" s="11" t="s">
        <v>69</v>
      </c>
      <c r="L12" s="54" t="str">
        <f t="shared" si="0"/>
        <v>CMP-CORPORATE &amp; BUSINESS REG DEP</v>
      </c>
    </row>
    <row r="13" spans="1:12" ht="28.8">
      <c r="A13" s="8">
        <v>9</v>
      </c>
      <c r="B13" s="9">
        <v>36</v>
      </c>
      <c r="C13" s="10" t="s">
        <v>120</v>
      </c>
      <c r="D13" s="11" t="s">
        <v>35</v>
      </c>
      <c r="F13" s="8">
        <v>44</v>
      </c>
      <c r="G13" s="9">
        <v>42</v>
      </c>
      <c r="H13" s="10" t="s">
        <v>121</v>
      </c>
      <c r="I13" s="11" t="s">
        <v>70</v>
      </c>
      <c r="L13" s="55" t="str">
        <f t="shared" si="0"/>
        <v>COM-MINS INDUSTRY, COMMERCE &amp; CP</v>
      </c>
    </row>
    <row r="14" spans="1:12" ht="28.8">
      <c r="A14" s="8">
        <v>10</v>
      </c>
      <c r="B14" s="9">
        <v>26</v>
      </c>
      <c r="C14" s="14" t="s">
        <v>122</v>
      </c>
      <c r="D14" s="15" t="s">
        <v>36</v>
      </c>
      <c r="F14" s="8">
        <v>45</v>
      </c>
      <c r="G14" s="9">
        <v>23</v>
      </c>
      <c r="H14" s="14" t="s">
        <v>123</v>
      </c>
      <c r="I14" s="11" t="s">
        <v>71</v>
      </c>
      <c r="L14" s="56" t="str">
        <f t="shared" si="0"/>
        <v>COP-MINS BUSINESS- COOPERATIVE</v>
      </c>
    </row>
    <row r="15" spans="1:12" ht="28.8">
      <c r="A15" s="8">
        <v>11</v>
      </c>
      <c r="B15" s="13">
        <v>3</v>
      </c>
      <c r="C15" s="10" t="s">
        <v>124</v>
      </c>
      <c r="D15" s="11" t="s">
        <v>37</v>
      </c>
      <c r="F15" s="8">
        <v>46</v>
      </c>
      <c r="G15" s="9">
        <v>40</v>
      </c>
      <c r="H15" s="16" t="s">
        <v>125</v>
      </c>
      <c r="I15" s="11" t="s">
        <v>72</v>
      </c>
      <c r="L15" s="57" t="str">
        <f t="shared" si="0"/>
        <v>CPB-CENTRAL PROCUREMENT BOARD</v>
      </c>
    </row>
    <row r="16" spans="1:12">
      <c r="A16" s="8">
        <v>12</v>
      </c>
      <c r="B16" s="9">
        <v>27</v>
      </c>
      <c r="C16" s="10" t="s">
        <v>126</v>
      </c>
      <c r="D16" s="11" t="s">
        <v>38</v>
      </c>
      <c r="F16" s="8">
        <v>47</v>
      </c>
      <c r="G16" s="9">
        <v>22</v>
      </c>
      <c r="H16" s="12" t="s">
        <v>127</v>
      </c>
      <c r="I16" s="11" t="s">
        <v>73</v>
      </c>
      <c r="L16" s="54" t="str">
        <f t="shared" si="0"/>
        <v>CSA-MINS CIVIL SERVICE &amp; AR</v>
      </c>
    </row>
    <row r="17" spans="1:12">
      <c r="A17" s="8">
        <v>13</v>
      </c>
      <c r="B17" s="9">
        <v>6</v>
      </c>
      <c r="C17" s="10" t="s">
        <v>128</v>
      </c>
      <c r="D17" s="11" t="s">
        <v>39</v>
      </c>
      <c r="F17" s="8">
        <v>48</v>
      </c>
      <c r="G17" s="9">
        <v>45</v>
      </c>
      <c r="H17" s="10" t="s">
        <v>129</v>
      </c>
      <c r="I17" s="11" t="s">
        <v>74</v>
      </c>
      <c r="L17" s="55" t="str">
        <f t="shared" si="0"/>
        <v>CSD-CIVIL STATUS DIVISION</v>
      </c>
    </row>
    <row r="18" spans="1:12">
      <c r="A18" s="8">
        <v>14</v>
      </c>
      <c r="B18" s="9">
        <v>64</v>
      </c>
      <c r="C18" s="10" t="s">
        <v>130</v>
      </c>
      <c r="D18" s="11" t="s">
        <v>40</v>
      </c>
      <c r="F18" s="8">
        <v>49</v>
      </c>
      <c r="G18" s="9">
        <v>47</v>
      </c>
      <c r="H18" s="10" t="s">
        <v>131</v>
      </c>
      <c r="I18" s="11" t="s">
        <v>75</v>
      </c>
      <c r="L18" s="55" t="str">
        <f t="shared" si="0"/>
        <v>CSO-STATISTICS MAURITIUS</v>
      </c>
    </row>
    <row r="19" spans="1:12" ht="28.8">
      <c r="A19" s="8">
        <v>15</v>
      </c>
      <c r="B19" s="9">
        <v>50</v>
      </c>
      <c r="C19" s="12" t="s">
        <v>132</v>
      </c>
      <c r="D19" s="11" t="s">
        <v>41</v>
      </c>
      <c r="F19" s="8">
        <v>50</v>
      </c>
      <c r="G19" s="9">
        <v>48</v>
      </c>
      <c r="H19" s="10" t="s">
        <v>133</v>
      </c>
      <c r="I19" s="11" t="s">
        <v>76</v>
      </c>
      <c r="L19" s="55" t="str">
        <f t="shared" si="0"/>
        <v>DPP-OFFICE DIRECTOR PUBLIC PROSE</v>
      </c>
    </row>
    <row r="20" spans="1:12" ht="28.8">
      <c r="A20" s="8">
        <v>16</v>
      </c>
      <c r="B20" s="9">
        <v>51</v>
      </c>
      <c r="C20" s="10" t="s">
        <v>134</v>
      </c>
      <c r="D20" s="11" t="s">
        <v>42</v>
      </c>
      <c r="F20" s="8">
        <v>51</v>
      </c>
      <c r="G20" s="9">
        <v>49</v>
      </c>
      <c r="H20" s="10" t="s">
        <v>135</v>
      </c>
      <c r="I20" s="11" t="s">
        <v>77</v>
      </c>
      <c r="L20" s="55" t="str">
        <f t="shared" si="0"/>
        <v>ELC-OFFICE ELECTORAL COMMISSION</v>
      </c>
    </row>
    <row r="21" spans="1:12">
      <c r="A21" s="8">
        <v>17</v>
      </c>
      <c r="B21" s="9">
        <v>29</v>
      </c>
      <c r="C21" s="10" t="s">
        <v>136</v>
      </c>
      <c r="D21" s="11" t="s">
        <v>43</v>
      </c>
      <c r="F21" s="8">
        <v>52</v>
      </c>
      <c r="G21" s="9">
        <v>38</v>
      </c>
      <c r="H21" s="10" t="s">
        <v>137</v>
      </c>
      <c r="I21" s="11" t="s">
        <v>78</v>
      </c>
      <c r="L21" s="55" t="str">
        <f t="shared" si="0"/>
        <v>ENV-MINS ENVIRONMENT &amp; SD</v>
      </c>
    </row>
    <row r="22" spans="1:12" ht="28.8">
      <c r="A22" s="8">
        <v>18</v>
      </c>
      <c r="B22" s="9">
        <v>28</v>
      </c>
      <c r="C22" s="10" t="s">
        <v>138</v>
      </c>
      <c r="D22" s="11" t="s">
        <v>44</v>
      </c>
      <c r="F22" s="8">
        <v>53</v>
      </c>
      <c r="G22" s="9">
        <v>52</v>
      </c>
      <c r="H22" s="10" t="s">
        <v>139</v>
      </c>
      <c r="I22" s="11" t="s">
        <v>79</v>
      </c>
      <c r="L22" s="55" t="str">
        <f t="shared" si="0"/>
        <v>ERM-MINS EDUCATION, HR, TE &amp; SR</v>
      </c>
    </row>
    <row r="23" spans="1:12">
      <c r="A23" s="8">
        <v>19</v>
      </c>
      <c r="B23" s="9">
        <v>9</v>
      </c>
      <c r="C23" s="10" t="s">
        <v>140</v>
      </c>
      <c r="D23" s="11" t="s">
        <v>45</v>
      </c>
      <c r="F23" s="8">
        <v>54</v>
      </c>
      <c r="G23" s="9">
        <v>55</v>
      </c>
      <c r="H23" s="10" t="s">
        <v>141</v>
      </c>
      <c r="I23" s="11" t="s">
        <v>80</v>
      </c>
      <c r="L23" s="55" t="str">
        <f t="shared" si="0"/>
        <v>ERT-EMPLOYMENT RELATIONS TRI</v>
      </c>
    </row>
    <row r="24" spans="1:12" ht="28.8">
      <c r="A24" s="8">
        <v>20</v>
      </c>
      <c r="B24" s="9">
        <v>8</v>
      </c>
      <c r="C24" s="10" t="s">
        <v>142</v>
      </c>
      <c r="D24" s="11" t="s">
        <v>46</v>
      </c>
      <c r="F24" s="8">
        <v>55</v>
      </c>
      <c r="G24" s="9">
        <v>70</v>
      </c>
      <c r="H24" s="17" t="s">
        <v>143</v>
      </c>
      <c r="I24" s="11" t="s">
        <v>81</v>
      </c>
      <c r="L24" s="58" t="str">
        <f t="shared" si="0"/>
        <v>ESC-ELECTORAL SUPERVISORY COM</v>
      </c>
    </row>
    <row r="25" spans="1:12">
      <c r="A25" s="8">
        <v>21</v>
      </c>
      <c r="B25" s="9">
        <v>10</v>
      </c>
      <c r="C25" s="10" t="s">
        <v>144</v>
      </c>
      <c r="D25" s="11" t="s">
        <v>47</v>
      </c>
      <c r="F25" s="8">
        <v>56</v>
      </c>
      <c r="G25" s="9">
        <v>62</v>
      </c>
      <c r="H25" s="10" t="s">
        <v>145</v>
      </c>
      <c r="I25" s="11" t="s">
        <v>82</v>
      </c>
      <c r="L25" s="55" t="str">
        <f t="shared" si="0"/>
        <v>EXT-EXTERNAL COMMUNICATIONS</v>
      </c>
    </row>
    <row r="26" spans="1:12">
      <c r="A26" s="8">
        <v>22</v>
      </c>
      <c r="B26" s="9">
        <v>11</v>
      </c>
      <c r="C26" s="10" t="s">
        <v>146</v>
      </c>
      <c r="D26" s="11" t="s">
        <v>48</v>
      </c>
      <c r="F26" s="8">
        <v>57</v>
      </c>
      <c r="G26" s="9">
        <v>57</v>
      </c>
      <c r="H26" s="10" t="s">
        <v>147</v>
      </c>
      <c r="I26" s="11" t="s">
        <v>83</v>
      </c>
      <c r="L26" s="55" t="str">
        <f t="shared" si="0"/>
        <v>FIR-FIRE &amp; RESCUE SERVICES</v>
      </c>
    </row>
    <row r="27" spans="1:12">
      <c r="A27" s="8">
        <v>23</v>
      </c>
      <c r="B27" s="9">
        <v>32</v>
      </c>
      <c r="C27" s="12" t="s">
        <v>148</v>
      </c>
      <c r="D27" s="11" t="s">
        <v>49</v>
      </c>
      <c r="F27" s="8">
        <v>58</v>
      </c>
      <c r="G27" s="9">
        <v>60</v>
      </c>
      <c r="H27" s="10" t="s">
        <v>149</v>
      </c>
      <c r="I27" s="11" t="s">
        <v>84</v>
      </c>
      <c r="L27" s="55" t="str">
        <f t="shared" si="0"/>
        <v>FOR-MINS FOREIGN AFFAIR, RI &amp; IT</v>
      </c>
    </row>
    <row r="28" spans="1:12" ht="28.8">
      <c r="A28" s="8">
        <v>24</v>
      </c>
      <c r="B28" s="9">
        <v>12</v>
      </c>
      <c r="C28" s="10" t="s">
        <v>150</v>
      </c>
      <c r="D28" s="11" t="s">
        <v>50</v>
      </c>
      <c r="F28" s="8">
        <v>59</v>
      </c>
      <c r="G28" s="9">
        <v>53</v>
      </c>
      <c r="H28" s="10" t="s">
        <v>151</v>
      </c>
      <c r="I28" s="11" t="s">
        <v>85</v>
      </c>
      <c r="L28" s="55" t="str">
        <f t="shared" si="0"/>
        <v>FSL-FORENSIC SCIENCE LABORATORY</v>
      </c>
    </row>
    <row r="29" spans="1:12" ht="28.8">
      <c r="A29" s="8">
        <v>25</v>
      </c>
      <c r="B29" s="9">
        <v>31</v>
      </c>
      <c r="C29" s="10" t="s">
        <v>152</v>
      </c>
      <c r="D29" s="11" t="s">
        <v>51</v>
      </c>
      <c r="F29" s="8">
        <v>60</v>
      </c>
      <c r="G29" s="9">
        <v>54</v>
      </c>
      <c r="H29" s="10" t="s">
        <v>153</v>
      </c>
      <c r="I29" s="11" t="s">
        <v>86</v>
      </c>
      <c r="L29" s="55" t="str">
        <f t="shared" si="0"/>
        <v>FSR-MINS FINANCIAL SERVICES &amp; GG</v>
      </c>
    </row>
    <row r="30" spans="1:12">
      <c r="A30" s="8">
        <v>26</v>
      </c>
      <c r="B30" s="9">
        <v>13</v>
      </c>
      <c r="C30" s="10" t="s">
        <v>154</v>
      </c>
      <c r="D30" s="11" t="s">
        <v>52</v>
      </c>
      <c r="F30" s="8">
        <v>61</v>
      </c>
      <c r="G30" s="9">
        <v>56</v>
      </c>
      <c r="H30" s="10" t="s">
        <v>155</v>
      </c>
      <c r="I30" s="11" t="s">
        <v>87</v>
      </c>
      <c r="L30" s="55" t="str">
        <f t="shared" si="0"/>
        <v>GIS-GOVERNMENT INFO SERVICE</v>
      </c>
    </row>
    <row r="31" spans="1:12" ht="28.8">
      <c r="A31" s="8">
        <v>27</v>
      </c>
      <c r="B31" s="9">
        <v>33</v>
      </c>
      <c r="C31" s="12" t="s">
        <v>156</v>
      </c>
      <c r="D31" s="11" t="s">
        <v>53</v>
      </c>
      <c r="F31" s="8">
        <v>62</v>
      </c>
      <c r="G31" s="9">
        <v>14</v>
      </c>
      <c r="H31" s="10" t="s">
        <v>157</v>
      </c>
      <c r="I31" s="11" t="s">
        <v>88</v>
      </c>
      <c r="L31" s="55" t="str">
        <f t="shared" si="0"/>
        <v>GND-MINS GENDER EQUALITY,CD &amp; FW</v>
      </c>
    </row>
    <row r="32" spans="1:12" ht="28.8">
      <c r="A32" s="8">
        <v>28</v>
      </c>
      <c r="B32" s="9">
        <v>19</v>
      </c>
      <c r="C32" s="10" t="s">
        <v>158</v>
      </c>
      <c r="D32" s="11" t="s">
        <v>54</v>
      </c>
      <c r="F32" s="8">
        <v>63</v>
      </c>
      <c r="G32" s="9">
        <v>59</v>
      </c>
      <c r="H32" s="10" t="s">
        <v>159</v>
      </c>
      <c r="I32" s="11" t="s">
        <v>89</v>
      </c>
      <c r="L32" s="55" t="str">
        <f t="shared" si="0"/>
        <v>HOU-MINISTRY OF HOUSING 
&amp; LANDS</v>
      </c>
    </row>
    <row r="33" spans="1:12" ht="28.8">
      <c r="A33" s="8">
        <v>29</v>
      </c>
      <c r="B33" s="9">
        <v>34</v>
      </c>
      <c r="C33" s="10" t="s">
        <v>160</v>
      </c>
      <c r="D33" s="11" t="s">
        <v>55</v>
      </c>
      <c r="F33" s="8">
        <v>64</v>
      </c>
      <c r="G33" s="9">
        <v>61</v>
      </c>
      <c r="H33" s="10" t="s">
        <v>161</v>
      </c>
      <c r="I33" s="11" t="s">
        <v>90</v>
      </c>
      <c r="L33" s="55" t="str">
        <f t="shared" si="0"/>
        <v>HRM-MINS HEALTH QUALITY OF LIFE</v>
      </c>
    </row>
    <row r="34" spans="1:12" ht="28.8">
      <c r="A34" s="8">
        <v>30</v>
      </c>
      <c r="B34" s="9">
        <v>35</v>
      </c>
      <c r="C34" s="10" t="s">
        <v>120</v>
      </c>
      <c r="D34" s="11" t="s">
        <v>56</v>
      </c>
      <c r="F34" s="8">
        <v>65</v>
      </c>
      <c r="G34" s="9">
        <v>63</v>
      </c>
      <c r="H34" s="10" t="s">
        <v>162</v>
      </c>
      <c r="I34" s="11" t="s">
        <v>91</v>
      </c>
      <c r="L34" s="55" t="str">
        <f t="shared" si="0"/>
        <v>IND-MINS INDUSTRY, COMMERCE &amp; CP</v>
      </c>
    </row>
    <row r="35" spans="1:12" ht="28.8">
      <c r="A35" s="8">
        <v>31</v>
      </c>
      <c r="B35" s="9">
        <v>39</v>
      </c>
      <c r="C35" s="12" t="s">
        <v>163</v>
      </c>
      <c r="D35" s="11" t="s">
        <v>57</v>
      </c>
      <c r="F35" s="8">
        <v>66</v>
      </c>
      <c r="G35" s="9">
        <v>69</v>
      </c>
      <c r="H35" s="17" t="s">
        <v>164</v>
      </c>
      <c r="I35" s="11" t="s">
        <v>92</v>
      </c>
      <c r="L35" s="58" t="str">
        <f t="shared" si="0"/>
        <v>ITT-MINS OF TECHNOLOGY &amp; CI</v>
      </c>
    </row>
    <row r="36" spans="1:12">
      <c r="A36" s="8">
        <v>32</v>
      </c>
      <c r="B36" s="9">
        <v>68</v>
      </c>
      <c r="C36" s="10" t="s">
        <v>165</v>
      </c>
      <c r="D36" s="11" t="s">
        <v>58</v>
      </c>
      <c r="F36" s="8">
        <v>67</v>
      </c>
      <c r="G36" s="9">
        <v>21</v>
      </c>
      <c r="H36" s="12" t="s">
        <v>166</v>
      </c>
      <c r="I36" s="11" t="s">
        <v>93</v>
      </c>
      <c r="L36" s="54" t="str">
        <f t="shared" si="0"/>
        <v xml:space="preserve">JHR-MINS OF JUSTICE, HR AND IR </v>
      </c>
    </row>
    <row r="37" spans="1:12">
      <c r="A37" s="8">
        <v>33</v>
      </c>
      <c r="B37" s="9">
        <v>65</v>
      </c>
      <c r="C37" s="10" t="s">
        <v>167</v>
      </c>
      <c r="D37" s="11" t="s">
        <v>59</v>
      </c>
      <c r="F37" s="8">
        <v>68</v>
      </c>
      <c r="G37" s="9">
        <v>66</v>
      </c>
      <c r="H37" s="10" t="s">
        <v>0</v>
      </c>
      <c r="I37" s="11" t="s">
        <v>94</v>
      </c>
      <c r="L37" s="55" t="str">
        <f t="shared" si="0"/>
        <v>JUD-THE JUDICIARY</v>
      </c>
    </row>
    <row r="38" spans="1:12">
      <c r="A38" s="8">
        <v>34</v>
      </c>
      <c r="B38" s="9">
        <v>37</v>
      </c>
      <c r="C38" s="12" t="s">
        <v>168</v>
      </c>
      <c r="D38" s="11" t="s">
        <v>60</v>
      </c>
      <c r="F38" s="8">
        <v>69</v>
      </c>
      <c r="G38" s="9">
        <v>67</v>
      </c>
      <c r="H38" s="10" t="s">
        <v>169</v>
      </c>
      <c r="I38" s="11" t="s">
        <v>95</v>
      </c>
      <c r="L38" s="55" t="str">
        <f t="shared" si="0"/>
        <v>LAB-MINS LABOUR, IR, EMPL &amp; TR</v>
      </c>
    </row>
    <row r="39" spans="1:12">
      <c r="A39" s="8">
        <v>35</v>
      </c>
      <c r="B39" s="9">
        <v>20</v>
      </c>
      <c r="C39" s="10" t="s">
        <v>170</v>
      </c>
      <c r="D39" s="11" t="s">
        <v>61</v>
      </c>
      <c r="L39" s="58" t="str">
        <f t="shared" si="0"/>
        <v>LOG-MINS LOCAL GOV &amp; OUTER ISL</v>
      </c>
    </row>
    <row r="40" spans="1:12" ht="28.8">
      <c r="L40" s="58" t="str">
        <f>I5&amp;"-"&amp;H5</f>
        <v>LSC-LOCAL GOVERNMENT SERVICE COM</v>
      </c>
    </row>
    <row r="41" spans="1:12">
      <c r="L41" s="58" t="str">
        <f t="shared" ref="L41:L73" si="1">I6&amp;"-"&amp;H6</f>
        <v>LTS-MPI- LAND TRANSPORT DIV</v>
      </c>
    </row>
    <row r="42" spans="1:12" ht="28.8">
      <c r="L42" s="58" t="str">
        <f t="shared" si="1"/>
        <v>MBE-MINS BUSINESS, ENTER &amp; COOP</v>
      </c>
    </row>
    <row r="43" spans="1:12">
      <c r="L43" s="58" t="str">
        <f t="shared" si="1"/>
        <v>MET-METEOROLOGICAL SERVICES</v>
      </c>
    </row>
    <row r="44" spans="1:12">
      <c r="L44" s="58" t="str">
        <f t="shared" si="1"/>
        <v>MMO-RODRIGUES, RIR &amp; CSM</v>
      </c>
    </row>
    <row r="45" spans="1:12" ht="28.8">
      <c r="L45" s="58" t="str">
        <f t="shared" si="1"/>
        <v>MOA-MINS AGRO-INDUSTRY &amp; FOOD</v>
      </c>
    </row>
    <row r="46" spans="1:12" ht="28.8">
      <c r="L46" s="58" t="str">
        <f t="shared" si="1"/>
        <v>MOF-MINS FINANCE &amp; ECONOMIC DEV</v>
      </c>
    </row>
    <row r="47" spans="1:12">
      <c r="L47" s="58" t="str">
        <f t="shared" si="1"/>
        <v>MOS-MINS SOCIAL SECURITY &amp; NS</v>
      </c>
    </row>
    <row r="48" spans="1:12" ht="28.8">
      <c r="L48" s="58" t="str">
        <f t="shared" si="1"/>
        <v>MPI-MPI - PUBLIC INFRASTRUCTURE</v>
      </c>
    </row>
    <row r="49" spans="12:12">
      <c r="L49" s="58" t="str">
        <f t="shared" si="1"/>
        <v>MPU-MINS ENERGY, PUBLIC UTIL</v>
      </c>
    </row>
    <row r="50" spans="12:12" ht="28.8">
      <c r="L50" s="58" t="str">
        <f t="shared" si="1"/>
        <v>MSI-MINS SOCIAL INTEGRATION &amp; EE</v>
      </c>
    </row>
    <row r="51" spans="12:12" ht="28.8">
      <c r="L51" s="58" t="str">
        <f t="shared" si="1"/>
        <v>MYS-MINISTRY OF YOUTH AND SPORTS</v>
      </c>
    </row>
    <row r="52" spans="12:12">
      <c r="L52" s="58" t="str">
        <f t="shared" si="1"/>
        <v>NAT-NATIONAL ASSEMBLY</v>
      </c>
    </row>
    <row r="53" spans="12:12" ht="28.8">
      <c r="L53" s="58" t="str">
        <f t="shared" si="1"/>
        <v>NDU-NATIONAL DEVELOPMENT UNIT</v>
      </c>
    </row>
    <row r="54" spans="12:12" ht="28.8">
      <c r="L54" s="58" t="str">
        <f t="shared" si="1"/>
        <v>NHC-NATIONAL HUMAN RIGHTS COM</v>
      </c>
    </row>
    <row r="55" spans="12:12" ht="28.8">
      <c r="L55" s="58" t="str">
        <f t="shared" si="1"/>
        <v>NTA-NATIONAL TRANSPORT AUTHORITY</v>
      </c>
    </row>
    <row r="56" spans="12:12">
      <c r="L56" s="58" t="str">
        <f t="shared" si="1"/>
        <v>OCN-MINS OCEAN ECO, FSH &amp; SHP</v>
      </c>
    </row>
    <row r="57" spans="12:12">
      <c r="L57" s="58" t="str">
        <f t="shared" si="1"/>
        <v>OMB-OFFICE OF OMBUDSMAN</v>
      </c>
    </row>
    <row r="58" spans="12:12" ht="28.8">
      <c r="L58" s="58" t="str">
        <f t="shared" si="1"/>
        <v>OMC-OMBUDSPERSON FOR CHILDREN</v>
      </c>
    </row>
    <row r="59" spans="12:12" ht="28.8">
      <c r="L59" s="58" t="str">
        <f t="shared" si="1"/>
        <v>OMF-OFFICE OF OMBUDSPERSON FOR FINANCIAL SERVICES</v>
      </c>
    </row>
    <row r="60" spans="12:12">
      <c r="L60" s="58" t="str">
        <f t="shared" si="1"/>
        <v>PBT-PUBLIC BODIES APPEAL TRI</v>
      </c>
    </row>
    <row r="61" spans="12:12">
      <c r="L61" s="58" t="str">
        <f t="shared" si="1"/>
        <v>POL-POLICE FORCE</v>
      </c>
    </row>
    <row r="62" spans="12:12" ht="28.8">
      <c r="L62" s="58" t="str">
        <f t="shared" si="1"/>
        <v>PPO-PROCUREMENT POLICY OFFICE</v>
      </c>
    </row>
    <row r="63" spans="12:12">
      <c r="L63" s="58" t="str">
        <f t="shared" si="1"/>
        <v>PR1-OFFICE OF THE PRESIDENT</v>
      </c>
    </row>
    <row r="64" spans="12:12" ht="28.8">
      <c r="L64" s="58" t="str">
        <f t="shared" si="1"/>
        <v>PR2-OFFICE OF THE VICE-PRESIDENT</v>
      </c>
    </row>
    <row r="65" spans="12:12">
      <c r="L65" s="58" t="str">
        <f t="shared" si="1"/>
        <v>PRB-PAY RESEARCH BUREAU</v>
      </c>
    </row>
    <row r="66" spans="12:12">
      <c r="L66" s="58" t="str">
        <f>I31&amp;"-"&amp;H31</f>
        <v>PRN-GOVERNMENT PRINTING</v>
      </c>
    </row>
    <row r="67" spans="12:12">
      <c r="L67" s="58" t="str">
        <f t="shared" si="1"/>
        <v>PRS-PRISONS SERVICES</v>
      </c>
    </row>
    <row r="68" spans="12:12">
      <c r="L68" s="58" t="str">
        <f t="shared" si="1"/>
        <v>PSC-PUBLIC &amp; DISCIPLINED FORCES</v>
      </c>
    </row>
    <row r="69" spans="12:12" ht="28.8">
      <c r="L69" s="58" t="str">
        <f t="shared" si="1"/>
        <v>REG-REGISTRAR GENERAL DEPARTMENT</v>
      </c>
    </row>
    <row r="70" spans="12:12" ht="28.8">
      <c r="L70" s="58" t="str">
        <f t="shared" si="1"/>
        <v>SHB-SOLID &amp; HAZARDOUS WASTE AND BEACH MANAGEMENT</v>
      </c>
    </row>
    <row r="71" spans="12:12">
      <c r="L71" s="58" t="str">
        <f t="shared" si="1"/>
        <v>TOU-MINISTRY OF TOURISM</v>
      </c>
    </row>
    <row r="72" spans="12:12">
      <c r="L72" s="58" t="str">
        <f>I37&amp;"-"&amp;H37</f>
        <v>TRY-TREASURY</v>
      </c>
    </row>
    <row r="73" spans="12:12">
      <c r="L73" s="58" t="str">
        <f t="shared" si="1"/>
        <v>VAL-VALUATION DEPARTMENT</v>
      </c>
    </row>
    <row r="74" spans="12:12">
      <c r="L74" s="17"/>
    </row>
  </sheetData>
  <sheetProtection algorithmName="SHA-512" hashValue="NZWeDGF1R1qTEV/tXZpox+3HyNwNGdA4l7kau8beqrR4eCBiGD1PLSDBFsr3H/i+wNW/Lcg+cqR40gsJ164YHg==" saltValue="KyQPp0atZ+QciOoPQkN2dg==" spinCount="100000" sheet="1" objects="1" scenarios="1"/>
  <pageMargins left="0.70866141732283472" right="0.70866141732283472" top="0.74803149606299213" bottom="0.74803149606299213" header="0.31496062992125984" footer="0.31496062992125984"/>
  <pageSetup scale="9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93FC4C48176D4BA39FB2B3A58FDD54" ma:contentTypeVersion="1" ma:contentTypeDescription="Create a new document." ma:contentTypeScope="" ma:versionID="7350b534a8aa33a7f4abf92fcd5ca32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F7EB47C-E94D-4878-B0B8-87E23FA2B3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F3CB88-7C44-453E-B7B8-19E4DD141C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18557E-2CFB-466F-824E-5FF6A0F1A7C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Guidelines on how to fill form</vt:lpstr>
      <vt:lpstr>Retirement Form</vt:lpstr>
      <vt:lpstr>Sheet1</vt:lpstr>
      <vt:lpstr>Annex </vt:lpstr>
      <vt:lpstr>Asset Book </vt:lpstr>
      <vt:lpstr>'Asset Book '!Print_Area</vt:lpstr>
      <vt:lpstr>'Guidelines on how to fill form'!Print_Area</vt:lpstr>
      <vt:lpstr>'Asset Book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Avinash Kallychurn</dc:creator>
  <cp:lastModifiedBy>Zarin Jugon Chutoo</cp:lastModifiedBy>
  <cp:lastPrinted>2023-06-07T05:57:40Z</cp:lastPrinted>
  <dcterms:created xsi:type="dcterms:W3CDTF">2022-05-02T09:34:17Z</dcterms:created>
  <dcterms:modified xsi:type="dcterms:W3CDTF">2023-06-07T06:00:39Z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0x0101002493FC4C48176D4BA39FB2B3A58FDD54</vt:lpwstr>
  </property>
</Properties>
</file>