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65" windowWidth="9360" windowHeight="5775" activeTab="0"/>
  </bookViews>
  <sheets>
    <sheet name="STATA" sheetId="1" r:id="rId1"/>
  </sheets>
  <definedNames>
    <definedName name="_xlnm.Print_Area" localSheetId="0">'STATA'!$A$1:$F$46</definedName>
  </definedNames>
  <calcPr fullCalcOnLoad="1"/>
</workbook>
</file>

<file path=xl/sharedStrings.xml><?xml version="1.0" encoding="utf-8"?>
<sst xmlns="http://schemas.openxmlformats.org/spreadsheetml/2006/main" count="32" uniqueCount="21">
  <si>
    <t xml:space="preserve"> </t>
  </si>
  <si>
    <t>ASSETS</t>
  </si>
  <si>
    <t>Notes</t>
  </si>
  <si>
    <t>Rs</t>
  </si>
  <si>
    <t>Cash and Bank Balances</t>
  </si>
  <si>
    <t>Remittances</t>
  </si>
  <si>
    <t>Investments</t>
  </si>
  <si>
    <t>Advances</t>
  </si>
  <si>
    <t>Consolidated Fund</t>
  </si>
  <si>
    <t>Capital Fund</t>
  </si>
  <si>
    <t>LIABILITIES</t>
  </si>
  <si>
    <t>Short Term Borrowings</t>
  </si>
  <si>
    <t>Special Funds</t>
  </si>
  <si>
    <t>Deposits</t>
  </si>
  <si>
    <t>Contingencies Fund</t>
  </si>
  <si>
    <t xml:space="preserve">  J. VALAYTHEN</t>
  </si>
  <si>
    <t xml:space="preserve">  Accountant-General</t>
  </si>
  <si>
    <t>STATEMENT  A</t>
  </si>
  <si>
    <t xml:space="preserve">STATEMENT OF ASSETS AND LIABILITIES AS AT 30 JUNE 2004 </t>
  </si>
  <si>
    <t>The accompanying notes 1 to 13 form part of these accounts</t>
  </si>
  <si>
    <t xml:space="preserve"> 14 October, 2004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</si>
</sst>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&quot;#,##0_);\(&quot;RS&quot;#,##0\)"/>
    <numFmt numFmtId="173" formatCode="&quot;RS&quot;#,##0_);[Red]\(&quot;RS&quot;#,##0\)"/>
    <numFmt numFmtId="174" formatCode="&quot;RS&quot;#,##0.00_);\(&quot;RS&quot;#,##0.00\)"/>
    <numFmt numFmtId="175" formatCode="&quot;RS&quot;#,##0.00_);[Red]\(&quot;RS&quot;#,##0.00\)"/>
    <numFmt numFmtId="176" formatCode="_(&quot;RS&quot;* #,##0_);_(&quot;RS&quot;* \(#,##0\);_(&quot;RS&quot;* &quot;-&quot;_);_(@_)"/>
    <numFmt numFmtId="177" formatCode="_(&quot;RS&quot;* #,##0.00_);_(&quot;RS&quot;* \(#,##0.00\);_(&quot;RS&quot;* &quot;-&quot;??_);_(@_)"/>
  </numFmts>
  <fonts count="10">
    <font>
      <sz val="10"/>
      <name val="Helv"/>
      <family val="0"/>
    </font>
    <font>
      <b/>
      <sz val="10"/>
      <name val="Helv"/>
      <family val="0"/>
    </font>
    <font>
      <sz val="8"/>
      <name val="Helv"/>
      <family val="0"/>
    </font>
    <font>
      <i/>
      <sz val="10"/>
      <name val="Helv"/>
      <family val="0"/>
    </font>
    <font>
      <b/>
      <u val="single"/>
      <sz val="10"/>
      <name val="Helv"/>
      <family val="0"/>
    </font>
    <font>
      <u val="single"/>
      <sz val="10"/>
      <name val="Helv"/>
      <family val="0"/>
    </font>
    <font>
      <b/>
      <i/>
      <sz val="10"/>
      <name val="CG Times (WN)"/>
      <family val="0"/>
    </font>
    <font>
      <sz val="10"/>
      <name val="CG Times (WN)"/>
      <family val="0"/>
    </font>
    <font>
      <b/>
      <i/>
      <sz val="11"/>
      <name val="Tms Rmn"/>
      <family val="0"/>
    </font>
    <font>
      <b/>
      <sz val="11"/>
      <name val="Helv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0" fillId="0" borderId="0" xfId="0" applyNumberFormat="1" applyFont="1" applyAlignment="1">
      <alignment/>
    </xf>
    <xf numFmtId="0" fontId="1" fillId="1" borderId="1" xfId="0" applyNumberFormat="1" applyFont="1" applyFill="1" applyBorder="1" applyAlignment="1">
      <alignment horizontal="centerContinuous" vertical="center"/>
    </xf>
    <xf numFmtId="0" fontId="0" fillId="1" borderId="1" xfId="0" applyNumberFormat="1" applyFill="1" applyBorder="1" applyAlignment="1">
      <alignment horizontal="centerContinuous"/>
    </xf>
    <xf numFmtId="0" fontId="1" fillId="0" borderId="0" xfId="0" applyFont="1" applyAlignment="1">
      <alignment horizontal="centerContinuous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0" fontId="4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17" fontId="0" fillId="0" borderId="0" xfId="0" applyNumberFormat="1" applyAlignment="1">
      <alignment/>
    </xf>
    <xf numFmtId="0" fontId="6" fillId="1" borderId="3" xfId="0" applyNumberFormat="1" applyFont="1" applyFill="1" applyBorder="1" applyAlignment="1">
      <alignment horizontal="centerContinuous" vertical="center"/>
    </xf>
    <xf numFmtId="0" fontId="7" fillId="1" borderId="4" xfId="0" applyNumberFormat="1" applyFont="1" applyFill="1" applyBorder="1" applyAlignment="1">
      <alignment horizontal="centerContinuous"/>
    </xf>
    <xf numFmtId="0" fontId="0" fillId="0" borderId="0" xfId="0" applyAlignment="1">
      <alignment/>
    </xf>
    <xf numFmtId="4" fontId="9" fillId="0" borderId="0" xfId="0" applyNumberFormat="1" applyFont="1" applyAlignment="1">
      <alignment/>
    </xf>
    <xf numFmtId="4" fontId="8" fillId="1" borderId="0" xfId="0" applyNumberFormat="1" applyFont="1" applyFill="1" applyBorder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workbookViewId="0" topLeftCell="A1">
      <pane xSplit="1" ySplit="1" topLeftCell="C1" activePane="bottomRight" state="split"/>
      <selection pane="topLeft" activeCell="A1" sqref="A1"/>
      <selection pane="topRight" activeCell="B1" sqref="B1"/>
      <selection pane="bottomLeft" activeCell="A5" sqref="A5"/>
      <selection pane="bottomRight" activeCell="F50" sqref="F50"/>
    </sheetView>
  </sheetViews>
  <sheetFormatPr defaultColWidth="9.140625" defaultRowHeight="12.75"/>
  <cols>
    <col min="1" max="1" width="31.8515625" style="0" customWidth="1"/>
    <col min="2" max="2" width="14.140625" style="0" customWidth="1"/>
    <col min="3" max="3" width="3.57421875" style="0" customWidth="1"/>
    <col min="4" max="4" width="14.8515625" style="0" customWidth="1"/>
    <col min="5" max="5" width="3.57421875" style="0" customWidth="1"/>
    <col min="6" max="6" width="18.8515625" style="0" customWidth="1"/>
    <col min="7" max="7" width="16.421875" style="0" customWidth="1"/>
    <col min="8" max="9" width="16.7109375" style="0" customWidth="1"/>
  </cols>
  <sheetData>
    <row r="1" spans="1:6" ht="15" customHeight="1" thickBot="1" thickTop="1">
      <c r="A1" s="9" t="s">
        <v>0</v>
      </c>
      <c r="B1" s="9"/>
      <c r="C1" s="9"/>
      <c r="D1" s="9"/>
      <c r="E1" s="23" t="s">
        <v>17</v>
      </c>
      <c r="F1" s="24"/>
    </row>
    <row r="2" spans="7:9" ht="15" customHeight="1" thickTop="1">
      <c r="G2" s="1"/>
      <c r="H2" s="1"/>
      <c r="I2" s="1"/>
    </row>
    <row r="3" spans="1:6" ht="15" customHeight="1">
      <c r="A3" s="7" t="s">
        <v>18</v>
      </c>
      <c r="B3" s="8"/>
      <c r="C3" s="8"/>
      <c r="D3" s="8"/>
      <c r="E3" s="8"/>
      <c r="F3" s="8"/>
    </row>
    <row r="4" spans="1:6" ht="12.75" customHeight="1">
      <c r="A4" s="1"/>
      <c r="B4" s="2"/>
      <c r="C4" s="2"/>
      <c r="D4" s="2"/>
      <c r="E4" s="2"/>
      <c r="F4" s="2"/>
    </row>
    <row r="5" spans="1:6" ht="15.75" customHeight="1">
      <c r="A5" s="1"/>
      <c r="B5" s="2"/>
      <c r="C5" s="2"/>
      <c r="D5" s="2"/>
      <c r="E5" s="2"/>
      <c r="F5" s="2"/>
    </row>
    <row r="6" spans="1:6" ht="15.75" customHeight="1">
      <c r="A6" s="1"/>
      <c r="B6" s="2"/>
      <c r="C6" s="2"/>
      <c r="D6" s="2"/>
      <c r="E6" s="2"/>
      <c r="F6" s="2"/>
    </row>
    <row r="7" spans="1:6" ht="15.75" customHeight="1">
      <c r="A7" s="18" t="s">
        <v>1</v>
      </c>
      <c r="B7" s="2" t="s">
        <v>2</v>
      </c>
      <c r="C7" s="2"/>
      <c r="D7" s="2" t="s">
        <v>0</v>
      </c>
      <c r="E7" s="2"/>
      <c r="F7" s="2" t="s">
        <v>3</v>
      </c>
    </row>
    <row r="8" spans="1:6" ht="15.75" customHeight="1">
      <c r="A8" s="1"/>
      <c r="B8" s="2"/>
      <c r="C8" s="2"/>
      <c r="D8" s="2"/>
      <c r="E8" s="2"/>
      <c r="F8" s="2"/>
    </row>
    <row r="9" spans="1:7" ht="15.75" customHeight="1">
      <c r="A9" s="1" t="s">
        <v>4</v>
      </c>
      <c r="B9" s="21">
        <v>3</v>
      </c>
      <c r="D9" s="10"/>
      <c r="E9" s="10"/>
      <c r="F9" s="10">
        <v>932531207.35</v>
      </c>
      <c r="G9" s="12">
        <f>599855+124689338.52</f>
        <v>125289193.52</v>
      </c>
    </row>
    <row r="10" spans="1:7" ht="15.75" customHeight="1">
      <c r="A10" s="1"/>
      <c r="B10" s="21"/>
      <c r="D10" s="10"/>
      <c r="E10" s="10"/>
      <c r="F10" s="10" t="s">
        <v>0</v>
      </c>
      <c r="G10" s="12"/>
    </row>
    <row r="11" spans="1:6" ht="15.75" customHeight="1">
      <c r="A11" s="1" t="s">
        <v>5</v>
      </c>
      <c r="B11" s="21">
        <v>4</v>
      </c>
      <c r="D11" s="10"/>
      <c r="E11" s="10"/>
      <c r="F11" s="10">
        <v>631882.04</v>
      </c>
    </row>
    <row r="12" spans="1:6" ht="15.75" customHeight="1">
      <c r="A12" s="1"/>
      <c r="B12" s="21"/>
      <c r="D12" s="10"/>
      <c r="E12" s="10"/>
      <c r="F12" s="10"/>
    </row>
    <row r="13" spans="1:6" ht="15.75" customHeight="1">
      <c r="A13" s="1" t="s">
        <v>6</v>
      </c>
      <c r="B13" s="21">
        <v>5</v>
      </c>
      <c r="D13" s="10"/>
      <c r="E13" s="10"/>
      <c r="F13" s="10">
        <v>2048318270.91</v>
      </c>
    </row>
    <row r="14" spans="1:6" ht="15.75" customHeight="1">
      <c r="A14" s="4"/>
      <c r="B14" s="21"/>
      <c r="D14" s="13"/>
      <c r="E14" s="10"/>
      <c r="F14" s="10"/>
    </row>
    <row r="15" spans="1:6" ht="15.75" customHeight="1">
      <c r="A15" s="1" t="s">
        <v>7</v>
      </c>
      <c r="B15" s="21">
        <v>6</v>
      </c>
      <c r="D15" s="10" t="s">
        <v>0</v>
      </c>
      <c r="E15" s="10"/>
      <c r="F15" s="10">
        <f>1398108716.47+45581786.39</f>
        <v>1443690502.8600001</v>
      </c>
    </row>
    <row r="16" spans="1:6" ht="15.75" customHeight="1">
      <c r="A16" s="4"/>
      <c r="B16" s="21"/>
      <c r="D16" s="10"/>
      <c r="E16" s="10"/>
      <c r="F16" s="10"/>
    </row>
    <row r="17" spans="1:7" ht="15.75" customHeight="1">
      <c r="A17" s="1" t="s">
        <v>8</v>
      </c>
      <c r="B17" s="21">
        <v>7</v>
      </c>
      <c r="D17" s="10" t="s">
        <v>0</v>
      </c>
      <c r="E17" s="10"/>
      <c r="F17" s="10">
        <v>40007667467.92</v>
      </c>
      <c r="G17">
        <f>8039121657.61+2309212028.04</f>
        <v>10348333685.65</v>
      </c>
    </row>
    <row r="18" spans="1:6" ht="15.75" customHeight="1">
      <c r="A18" s="1"/>
      <c r="B18" s="21"/>
      <c r="D18" s="10"/>
      <c r="E18" s="10"/>
      <c r="F18" s="10"/>
    </row>
    <row r="19" spans="1:11" ht="15.75" customHeight="1">
      <c r="A19" s="1" t="s">
        <v>9</v>
      </c>
      <c r="B19" s="21">
        <v>8</v>
      </c>
      <c r="D19" s="10"/>
      <c r="E19" s="10"/>
      <c r="F19" s="10">
        <v>16443039405.36</v>
      </c>
      <c r="G19" s="3" t="s">
        <v>0</v>
      </c>
      <c r="I19" s="3"/>
      <c r="J19" s="3"/>
      <c r="K19" s="3"/>
    </row>
    <row r="20" spans="1:11" ht="15.75" customHeight="1">
      <c r="A20" s="4"/>
      <c r="B20" s="21"/>
      <c r="D20" s="13"/>
      <c r="E20" s="10"/>
      <c r="F20" s="10"/>
      <c r="I20" s="3"/>
      <c r="J20" s="3"/>
      <c r="K20" s="3"/>
    </row>
    <row r="21" spans="2:11" ht="15.75" customHeight="1" thickBot="1">
      <c r="B21" s="21"/>
      <c r="D21" s="11"/>
      <c r="E21" s="11"/>
      <c r="F21" s="14">
        <f>SUM(F9:F19)</f>
        <v>60875878736.44</v>
      </c>
      <c r="G21" s="3" t="s">
        <v>0</v>
      </c>
      <c r="I21" s="3"/>
      <c r="J21" s="3"/>
      <c r="K21" s="3"/>
    </row>
    <row r="22" spans="2:11" ht="15.75" customHeight="1" thickTop="1">
      <c r="B22" s="21"/>
      <c r="D22" s="11"/>
      <c r="E22" s="11"/>
      <c r="F22" s="15"/>
      <c r="G22" s="3"/>
      <c r="I22" s="3"/>
      <c r="J22" s="3"/>
      <c r="K22" s="3"/>
    </row>
    <row r="23" spans="2:11" ht="15.75" customHeight="1">
      <c r="B23" s="21"/>
      <c r="D23" s="11"/>
      <c r="E23" s="11"/>
      <c r="F23" s="15"/>
      <c r="G23" s="3"/>
      <c r="I23" s="3"/>
      <c r="J23" s="3"/>
      <c r="K23" s="3"/>
    </row>
    <row r="24" spans="2:11" ht="15.75" customHeight="1">
      <c r="B24" s="21"/>
      <c r="D24" s="11"/>
      <c r="E24" s="11"/>
      <c r="F24" s="15"/>
      <c r="G24" s="3"/>
      <c r="I24" s="3"/>
      <c r="J24" s="3"/>
      <c r="K24" s="3"/>
    </row>
    <row r="25" spans="2:11" ht="15.75" customHeight="1">
      <c r="B25" s="21"/>
      <c r="D25" s="11"/>
      <c r="E25" s="11"/>
      <c r="F25" s="15"/>
      <c r="G25" s="3"/>
      <c r="I25" s="3"/>
      <c r="J25" s="3"/>
      <c r="K25" s="3"/>
    </row>
    <row r="26" spans="1:11" ht="15.75" customHeight="1">
      <c r="A26" s="1"/>
      <c r="B26" s="21"/>
      <c r="D26" s="11"/>
      <c r="E26" s="11"/>
      <c r="F26" s="11"/>
      <c r="G26" s="3" t="s">
        <v>0</v>
      </c>
      <c r="I26" s="3"/>
      <c r="J26" s="3"/>
      <c r="K26" s="3"/>
    </row>
    <row r="27" spans="1:11" ht="15.75" customHeight="1">
      <c r="A27" s="18" t="s">
        <v>10</v>
      </c>
      <c r="B27" s="21"/>
      <c r="D27" s="10"/>
      <c r="E27" s="10"/>
      <c r="F27" s="10"/>
      <c r="I27" s="3"/>
      <c r="J27" s="3"/>
      <c r="K27" s="3"/>
    </row>
    <row r="28" spans="1:11" ht="15.75" customHeight="1">
      <c r="A28" s="1"/>
      <c r="B28" s="21"/>
      <c r="D28" s="10"/>
      <c r="E28" s="10"/>
      <c r="F28" s="10"/>
      <c r="I28" s="3"/>
      <c r="J28" s="3"/>
      <c r="K28" s="3"/>
    </row>
    <row r="29" spans="1:11" ht="15.75" customHeight="1">
      <c r="A29" s="1" t="s">
        <v>11</v>
      </c>
      <c r="B29" s="21">
        <v>9</v>
      </c>
      <c r="D29" s="10"/>
      <c r="E29" s="10"/>
      <c r="F29" s="10">
        <v>59424899362</v>
      </c>
      <c r="I29" s="3"/>
      <c r="J29" s="3"/>
      <c r="K29" s="3"/>
    </row>
    <row r="30" spans="1:11" ht="15.75" customHeight="1">
      <c r="A30" s="6"/>
      <c r="B30" s="21"/>
      <c r="D30" s="13"/>
      <c r="E30" s="10"/>
      <c r="F30" s="10"/>
      <c r="I30" s="3"/>
      <c r="J30" s="3"/>
      <c r="K30" s="3"/>
    </row>
    <row r="31" spans="1:11" ht="15.75" customHeight="1">
      <c r="A31" s="1" t="s">
        <v>12</v>
      </c>
      <c r="B31" s="21">
        <v>10</v>
      </c>
      <c r="D31" s="10"/>
      <c r="E31" s="10"/>
      <c r="F31" s="10">
        <v>120493960.93</v>
      </c>
      <c r="I31" s="3"/>
      <c r="J31" s="3"/>
      <c r="K31" s="3"/>
    </row>
    <row r="32" spans="1:11" ht="15.75" customHeight="1">
      <c r="A32" s="1"/>
      <c r="B32" s="21"/>
      <c r="D32" s="10"/>
      <c r="E32" s="10"/>
      <c r="F32" s="10" t="s">
        <v>0</v>
      </c>
      <c r="I32" s="3"/>
      <c r="J32" s="3"/>
      <c r="K32" s="3"/>
    </row>
    <row r="33" spans="1:11" ht="15.75" customHeight="1">
      <c r="A33" s="1" t="s">
        <v>13</v>
      </c>
      <c r="B33" s="21">
        <v>11</v>
      </c>
      <c r="D33" s="10"/>
      <c r="E33" s="10"/>
      <c r="F33" s="10">
        <v>521348242.49</v>
      </c>
      <c r="I33" s="3"/>
      <c r="J33" s="3"/>
      <c r="K33" s="3"/>
    </row>
    <row r="34" spans="1:11" ht="15.75" customHeight="1">
      <c r="A34" s="4" t="s">
        <v>0</v>
      </c>
      <c r="B34" s="21"/>
      <c r="D34" s="10"/>
      <c r="E34" s="10"/>
      <c r="F34" s="10"/>
      <c r="I34" s="3"/>
      <c r="J34" s="3"/>
      <c r="K34" s="3"/>
    </row>
    <row r="35" spans="1:11" ht="15.75" customHeight="1">
      <c r="A35" s="1" t="s">
        <v>14</v>
      </c>
      <c r="B35" s="21">
        <v>12</v>
      </c>
      <c r="D35" s="16"/>
      <c r="E35" s="10"/>
      <c r="F35" s="10">
        <v>809137171</v>
      </c>
      <c r="G35" s="3"/>
      <c r="H35" s="3"/>
      <c r="I35" s="3"/>
      <c r="J35" s="3"/>
      <c r="K35" s="3"/>
    </row>
    <row r="36" spans="1:11" ht="15.75" customHeight="1">
      <c r="A36" s="1"/>
      <c r="B36" s="21"/>
      <c r="D36" s="16"/>
      <c r="E36" s="10"/>
      <c r="F36" s="10"/>
      <c r="G36" s="3"/>
      <c r="H36" s="3"/>
      <c r="I36" s="3"/>
      <c r="J36" s="3"/>
      <c r="K36" s="3"/>
    </row>
    <row r="37" spans="1:11" ht="15.75" customHeight="1">
      <c r="A37" s="1"/>
      <c r="B37" s="21"/>
      <c r="D37" s="16"/>
      <c r="E37" s="10"/>
      <c r="F37" s="10"/>
      <c r="G37" s="3"/>
      <c r="H37" s="3"/>
      <c r="I37" s="3"/>
      <c r="J37" s="3"/>
      <c r="K37" s="3"/>
    </row>
    <row r="38" spans="2:11" ht="15.75" customHeight="1" thickBot="1">
      <c r="B38" s="10"/>
      <c r="C38" s="19"/>
      <c r="D38" s="10"/>
      <c r="E38" s="10"/>
      <c r="F38" s="17">
        <f>SUM(F29:F36)</f>
        <v>60875878736.42</v>
      </c>
      <c r="G38" s="3">
        <f>F21-F38</f>
        <v>0.0200042724609375</v>
      </c>
      <c r="H38" s="3"/>
      <c r="I38" s="3"/>
      <c r="J38" s="3"/>
      <c r="K38" s="3"/>
    </row>
    <row r="39" spans="2:11" ht="15.75" customHeight="1" thickTop="1">
      <c r="B39" s="10"/>
      <c r="C39" s="10"/>
      <c r="D39" s="3"/>
      <c r="E39" s="10"/>
      <c r="F39" s="5"/>
      <c r="G39" s="3"/>
      <c r="H39" s="3"/>
      <c r="I39" s="3"/>
      <c r="J39" s="3"/>
      <c r="K39" s="3"/>
    </row>
    <row r="40" spans="1:11" ht="15.75" customHeight="1">
      <c r="A40" s="20" t="s">
        <v>19</v>
      </c>
      <c r="B40" s="10"/>
      <c r="C40" s="10"/>
      <c r="D40" s="3"/>
      <c r="E40" s="10"/>
      <c r="F40" s="5" t="s">
        <v>0</v>
      </c>
      <c r="G40" s="3"/>
      <c r="H40" s="3"/>
      <c r="I40" s="3"/>
      <c r="J40" s="3"/>
      <c r="K40" s="3"/>
    </row>
    <row r="41" spans="2:11" ht="15.75" customHeight="1">
      <c r="B41" s="10"/>
      <c r="C41" s="10"/>
      <c r="D41" s="3"/>
      <c r="E41" s="10"/>
      <c r="F41" s="5"/>
      <c r="G41" s="3"/>
      <c r="H41" s="3"/>
      <c r="I41" s="3"/>
      <c r="J41" s="3"/>
      <c r="K41" s="3"/>
    </row>
    <row r="42" spans="2:11" ht="15.75" customHeight="1">
      <c r="B42" s="10"/>
      <c r="C42" s="10"/>
      <c r="D42" s="3"/>
      <c r="E42" s="10"/>
      <c r="F42" s="5"/>
      <c r="G42" s="3"/>
      <c r="H42" s="3"/>
      <c r="I42" s="3"/>
      <c r="J42" s="3"/>
      <c r="K42" s="3"/>
    </row>
    <row r="43" spans="2:11" ht="15.75" customHeight="1">
      <c r="B43" s="3"/>
      <c r="C43" s="3"/>
      <c r="D43" s="3"/>
      <c r="F43" s="5"/>
      <c r="G43" s="3"/>
      <c r="H43" s="3"/>
      <c r="I43" s="3"/>
      <c r="J43" s="3"/>
      <c r="K43" s="3"/>
    </row>
    <row r="44" spans="1:9" ht="15.75" customHeight="1">
      <c r="A44" s="22" t="s">
        <v>0</v>
      </c>
      <c r="B44" s="3"/>
      <c r="E44" s="27" t="s">
        <v>15</v>
      </c>
      <c r="F44" s="27"/>
      <c r="G44" s="3"/>
      <c r="H44" s="3"/>
      <c r="I44" s="3"/>
    </row>
    <row r="45" spans="1:9" ht="15.75" customHeight="1">
      <c r="A45" s="22" t="s">
        <v>20</v>
      </c>
      <c r="B45" s="3"/>
      <c r="E45" s="26" t="s">
        <v>16</v>
      </c>
      <c r="F45" s="25"/>
      <c r="G45" s="3"/>
      <c r="H45" s="3"/>
      <c r="I45" s="3"/>
    </row>
    <row r="46" spans="2:9" ht="15.75" customHeight="1">
      <c r="B46" s="3"/>
      <c r="C46" s="3"/>
      <c r="D46" s="3"/>
      <c r="G46" s="3"/>
      <c r="H46" s="3"/>
      <c r="I46" s="3"/>
    </row>
    <row r="47" spans="2:9" ht="12.75">
      <c r="B47" s="3"/>
      <c r="C47" s="3"/>
      <c r="D47" s="3"/>
      <c r="G47" s="3"/>
      <c r="H47" s="3"/>
      <c r="I47" s="3"/>
    </row>
    <row r="48" spans="2:9" ht="12.75">
      <c r="B48" s="3"/>
      <c r="C48" s="3"/>
      <c r="D48" s="3"/>
      <c r="G48" s="3"/>
      <c r="H48" s="3"/>
      <c r="I48" s="3"/>
    </row>
    <row r="49" spans="2:9" ht="12.75">
      <c r="B49" s="3"/>
      <c r="C49" s="3"/>
      <c r="D49" s="3"/>
      <c r="F49" s="3"/>
      <c r="G49" s="3"/>
      <c r="H49" s="3"/>
      <c r="I49" s="3"/>
    </row>
    <row r="50" spans="2:9" ht="12.75">
      <c r="B50" s="3"/>
      <c r="C50" s="3"/>
      <c r="D50" s="3"/>
      <c r="G50" s="3"/>
      <c r="H50" s="3"/>
      <c r="I50" s="3"/>
    </row>
    <row r="51" spans="2:9" ht="12.75">
      <c r="B51" s="3"/>
      <c r="C51" s="3"/>
      <c r="D51" s="3"/>
      <c r="G51" s="3"/>
      <c r="H51" s="3"/>
      <c r="I51" s="3"/>
    </row>
    <row r="52" spans="2:9" ht="12.75">
      <c r="B52" s="3"/>
      <c r="C52" s="3"/>
      <c r="D52" s="3"/>
      <c r="G52" s="3"/>
      <c r="H52" s="3"/>
      <c r="I52" s="3"/>
    </row>
    <row r="53" spans="2:9" ht="12.75">
      <c r="B53" s="3"/>
      <c r="C53" s="3"/>
      <c r="D53" s="3"/>
      <c r="G53" s="3"/>
      <c r="H53" s="3"/>
      <c r="I53" s="3"/>
    </row>
    <row r="54" spans="2:9" ht="12.75">
      <c r="B54" s="3"/>
      <c r="C54" s="3"/>
      <c r="D54" s="3"/>
      <c r="G54" s="3"/>
      <c r="H54" s="3"/>
      <c r="I54" s="3"/>
    </row>
    <row r="55" spans="2:9" ht="12.75">
      <c r="B55" s="3"/>
      <c r="C55" s="3"/>
      <c r="D55" s="3"/>
      <c r="G55" s="3"/>
      <c r="H55" s="3"/>
      <c r="I55" s="3"/>
    </row>
    <row r="56" spans="2:9" ht="12.75">
      <c r="B56" s="3"/>
      <c r="C56" s="3"/>
      <c r="D56" s="3"/>
      <c r="G56" s="3"/>
      <c r="H56" s="3"/>
      <c r="I56" s="3"/>
    </row>
    <row r="57" spans="2:9" ht="12.75">
      <c r="B57" s="3"/>
      <c r="C57" s="3"/>
      <c r="D57" s="3"/>
      <c r="G57" s="3"/>
      <c r="H57" s="3"/>
      <c r="I57" s="3"/>
    </row>
    <row r="58" spans="2:9" ht="12.75">
      <c r="B58" s="3"/>
      <c r="C58" s="3"/>
      <c r="D58" s="3"/>
      <c r="G58" s="3"/>
      <c r="H58" s="3"/>
      <c r="I58" s="3"/>
    </row>
    <row r="59" spans="2:9" ht="12.75">
      <c r="B59" s="3"/>
      <c r="C59" s="3"/>
      <c r="D59" s="3"/>
      <c r="G59" s="3"/>
      <c r="H59" s="3"/>
      <c r="I59" s="3"/>
    </row>
    <row r="60" spans="2:9" ht="12.75">
      <c r="B60" s="3"/>
      <c r="C60" s="3"/>
      <c r="D60" s="3"/>
      <c r="G60" s="3"/>
      <c r="H60" s="3"/>
      <c r="I60" s="3"/>
    </row>
    <row r="61" spans="2:9" ht="12.75">
      <c r="B61" s="3"/>
      <c r="C61" s="3"/>
      <c r="D61" s="3"/>
      <c r="G61" s="3"/>
      <c r="H61" s="3"/>
      <c r="I61" s="3"/>
    </row>
    <row r="62" spans="2:9" ht="12.75">
      <c r="B62" s="3"/>
      <c r="C62" s="3"/>
      <c r="D62" s="3"/>
      <c r="G62" s="3"/>
      <c r="H62" s="3"/>
      <c r="I62" s="3"/>
    </row>
    <row r="63" spans="2:9" ht="12.75">
      <c r="B63" s="3"/>
      <c r="C63" s="3"/>
      <c r="D63" s="3"/>
      <c r="G63" s="3"/>
      <c r="H63" s="3"/>
      <c r="I63" s="3"/>
    </row>
    <row r="64" spans="2:7" ht="12.75">
      <c r="B64" s="3"/>
      <c r="C64" s="3"/>
      <c r="D64" s="3"/>
      <c r="G64" s="3"/>
    </row>
    <row r="65" spans="2:7" ht="12.75">
      <c r="B65" s="3"/>
      <c r="C65" s="3"/>
      <c r="G65" s="3"/>
    </row>
    <row r="66" spans="2:7" ht="12.75">
      <c r="B66" s="3"/>
      <c r="C66" s="3"/>
      <c r="G66" s="3"/>
    </row>
    <row r="67" spans="2:7" ht="12.75">
      <c r="B67" s="3"/>
      <c r="C67" s="3"/>
      <c r="G67" s="3"/>
    </row>
    <row r="68" spans="3:7" ht="12.75">
      <c r="C68" s="3"/>
      <c r="G68" s="3"/>
    </row>
    <row r="69" spans="3:7" ht="12.75">
      <c r="C69" s="3"/>
      <c r="G69" s="3"/>
    </row>
    <row r="70" spans="3:7" ht="12.75">
      <c r="C70" s="3"/>
      <c r="G70" s="3"/>
    </row>
    <row r="71" spans="3:7" ht="12.75">
      <c r="C71" s="3"/>
      <c r="G71" s="3"/>
    </row>
    <row r="72" spans="3:7" ht="12.75">
      <c r="C72" s="3"/>
      <c r="G72" s="3"/>
    </row>
    <row r="73" spans="3:7" ht="12.75">
      <c r="C73" s="3"/>
      <c r="G73" s="3"/>
    </row>
    <row r="74" spans="3:7" ht="12.75">
      <c r="C74" s="3"/>
      <c r="G74" s="3"/>
    </row>
    <row r="75" spans="3:7" ht="12.75">
      <c r="C75" s="3"/>
      <c r="G75" s="3"/>
    </row>
    <row r="76" spans="3:7" ht="12.75">
      <c r="C76" s="3"/>
      <c r="G76" s="3"/>
    </row>
    <row r="77" spans="3:7" ht="12.75">
      <c r="C77" s="3"/>
      <c r="G77" s="3"/>
    </row>
    <row r="78" spans="3:7" ht="12.75">
      <c r="C78" s="3"/>
      <c r="G78" s="3"/>
    </row>
    <row r="79" spans="3:7" ht="12.75">
      <c r="C79" s="3"/>
      <c r="G79" s="3"/>
    </row>
    <row r="80" spans="3:7" ht="12.75">
      <c r="C80" s="3"/>
      <c r="G80" s="3"/>
    </row>
    <row r="81" spans="3:7" ht="12.75">
      <c r="C81" s="3"/>
      <c r="G81" s="3"/>
    </row>
    <row r="82" spans="3:7" ht="12.75">
      <c r="C82" s="3"/>
      <c r="G82" s="3"/>
    </row>
    <row r="83" spans="3:7" ht="12.75">
      <c r="C83" s="3"/>
      <c r="G83" s="3"/>
    </row>
    <row r="84" spans="3:7" ht="12.75">
      <c r="C84" s="3"/>
      <c r="G84" s="3"/>
    </row>
    <row r="85" ht="12.75">
      <c r="C85" s="3"/>
    </row>
    <row r="86" ht="12.75">
      <c r="C86" s="3"/>
    </row>
    <row r="87" ht="12.75">
      <c r="C87" s="3"/>
    </row>
    <row r="88" ht="12.75">
      <c r="C88" s="3"/>
    </row>
    <row r="89" ht="12.75">
      <c r="C89" s="3"/>
    </row>
    <row r="90" ht="12.75">
      <c r="C90" s="3"/>
    </row>
    <row r="91" ht="12.75">
      <c r="C91" s="3"/>
    </row>
    <row r="92" ht="12.75">
      <c r="C92" s="3"/>
    </row>
    <row r="93" ht="12.75">
      <c r="C93" s="3"/>
    </row>
    <row r="94" ht="12.75">
      <c r="C94" s="3"/>
    </row>
    <row r="95" ht="12.75">
      <c r="C95" s="3"/>
    </row>
    <row r="96" ht="12.75">
      <c r="C96" s="3"/>
    </row>
    <row r="97" ht="12.75">
      <c r="C97" s="3"/>
    </row>
    <row r="98" ht="12.75">
      <c r="C98" s="3"/>
    </row>
    <row r="99" ht="12.75">
      <c r="C99" s="3"/>
    </row>
  </sheetData>
  <mergeCells count="1">
    <mergeCell ref="E44:F44"/>
  </mergeCells>
  <printOptions horizontalCentered="1"/>
  <pageMargins left="0.1968503937007874" right="0.2362204724409449" top="0.3937007874015748" bottom="0.11811023622047245" header="0.5118110236220472" footer="0.5118110236220472"/>
  <pageSetup firstPageNumber="1" useFirstPageNumber="1" horizontalDpi="300" verticalDpi="3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Treasury</dc:creator>
  <cp:keywords/>
  <dc:description/>
  <cp:lastModifiedBy>AG</cp:lastModifiedBy>
  <cp:lastPrinted>2004-11-08T05:57:09Z</cp:lastPrinted>
  <dcterms:created xsi:type="dcterms:W3CDTF">1997-10-01T05:26:07Z</dcterms:created>
  <dcterms:modified xsi:type="dcterms:W3CDTF">2005-03-28T08:07:24Z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PublishingStartDa">
    <vt:lpwstr/>
  </property>
  <property fmtid="{D5CDD505-2E9C-101B-9397-08002B2CF9AE}" pid="7" name="PublishingExpirationDa">
    <vt:lpwstr/>
  </property>
  <property fmtid="{D5CDD505-2E9C-101B-9397-08002B2CF9AE}" pid="8" name="Ord">
    <vt:lpwstr>30600.0000000000</vt:lpwstr>
  </property>
  <property fmtid="{D5CDD505-2E9C-101B-9397-08002B2CF9AE}" pid="9" name="_SourceU">
    <vt:lpwstr/>
  </property>
  <property fmtid="{D5CDD505-2E9C-101B-9397-08002B2CF9AE}" pid="10" name="_SharedFileInd">
    <vt:lpwstr/>
  </property>
  <property fmtid="{D5CDD505-2E9C-101B-9397-08002B2CF9AE}" pid="11" name="display_urn:schemas-microsoft-com:office:office#Edit">
    <vt:lpwstr>GOM\administrator</vt:lpwstr>
  </property>
  <property fmtid="{D5CDD505-2E9C-101B-9397-08002B2CF9AE}" pid="12" name="display_urn:schemas-microsoft-com:office:office#Auth">
    <vt:lpwstr>GOM\administrator</vt:lpwstr>
  </property>
</Properties>
</file>